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  <definedName name="_xlnm._FilterDatabase" localSheetId="0" hidden="1">'Sheet1'!$A$4:$H$75</definedName>
  </definedNames>
  <calcPr fullCalcOnLoad="1"/>
</workbook>
</file>

<file path=xl/sharedStrings.xml><?xml version="1.0" encoding="utf-8"?>
<sst xmlns="http://schemas.openxmlformats.org/spreadsheetml/2006/main" count="83" uniqueCount="80">
  <si>
    <t>附件1</t>
  </si>
  <si>
    <t>禄丰市2021年市级重点乡村驻村工作队员工作经费分配表</t>
  </si>
  <si>
    <t>序号</t>
  </si>
  <si>
    <t>队员派出情况（人）</t>
  </si>
  <si>
    <t>工作经费（万元）</t>
  </si>
  <si>
    <t>单位名称</t>
  </si>
  <si>
    <r>
      <t>第一书记</t>
    </r>
    <r>
      <rPr>
        <sz val="12"/>
        <rFont val="方正黑体简体"/>
        <family val="4"/>
      </rPr>
      <t>(</t>
    </r>
    <r>
      <rPr>
        <sz val="12"/>
        <rFont val="方正黑体简体"/>
        <family val="4"/>
      </rPr>
      <t>工作队长</t>
    </r>
    <r>
      <rPr>
        <sz val="12"/>
        <rFont val="方正黑体简体"/>
        <family val="4"/>
      </rPr>
      <t>)</t>
    </r>
  </si>
  <si>
    <t>工作
队员</t>
  </si>
  <si>
    <t>小计</t>
  </si>
  <si>
    <r>
      <rPr>
        <sz val="12"/>
        <rFont val="方正仿宋简体"/>
        <family val="4"/>
      </rPr>
      <t>中共禄丰市纪委禄丰市监委</t>
    </r>
  </si>
  <si>
    <r>
      <rPr>
        <sz val="12"/>
        <rFont val="方正仿宋简体"/>
        <family val="4"/>
      </rPr>
      <t>中共禄丰市委办公室</t>
    </r>
  </si>
  <si>
    <r>
      <rPr>
        <sz val="12"/>
        <rFont val="方正仿宋简体"/>
        <family val="4"/>
      </rPr>
      <t>中共禄丰市委组织部</t>
    </r>
  </si>
  <si>
    <r>
      <rPr>
        <sz val="12"/>
        <rFont val="方正仿宋简体"/>
        <family val="4"/>
      </rPr>
      <t>中共禄丰市委宣传部</t>
    </r>
  </si>
  <si>
    <r>
      <rPr>
        <sz val="12"/>
        <rFont val="方正仿宋简体"/>
        <family val="4"/>
      </rPr>
      <t>中共禄丰市委统战部</t>
    </r>
  </si>
  <si>
    <r>
      <rPr>
        <sz val="12"/>
        <rFont val="方正仿宋简体"/>
        <family val="4"/>
      </rPr>
      <t>中共禄丰市委政法委</t>
    </r>
  </si>
  <si>
    <r>
      <rPr>
        <sz val="12"/>
        <rFont val="方正仿宋简体"/>
        <family val="4"/>
      </rPr>
      <t>禄丰市人民武装部</t>
    </r>
  </si>
  <si>
    <r>
      <rPr>
        <sz val="12"/>
        <rFont val="方正仿宋简体"/>
        <family val="4"/>
      </rPr>
      <t>中共禄丰市委党史研究室</t>
    </r>
  </si>
  <si>
    <r>
      <rPr>
        <sz val="12"/>
        <rFont val="方正仿宋简体"/>
        <family val="4"/>
      </rPr>
      <t>中共禄丰市委政策研究室</t>
    </r>
  </si>
  <si>
    <r>
      <rPr>
        <sz val="12"/>
        <color indexed="8"/>
        <rFont val="方正仿宋简体"/>
        <family val="4"/>
      </rPr>
      <t>中共禄丰市委机构编制委员会办公室</t>
    </r>
  </si>
  <si>
    <r>
      <rPr>
        <sz val="12"/>
        <rFont val="方正仿宋简体"/>
        <family val="4"/>
      </rPr>
      <t>禄丰市人大常委会办公室</t>
    </r>
  </si>
  <si>
    <r>
      <rPr>
        <sz val="12"/>
        <rFont val="方正仿宋简体"/>
        <family val="4"/>
      </rPr>
      <t>禄丰市人民政府办公室</t>
    </r>
  </si>
  <si>
    <r>
      <rPr>
        <sz val="12"/>
        <rFont val="方正仿宋简体"/>
        <family val="4"/>
      </rPr>
      <t>政协禄丰市委员会办公室</t>
    </r>
  </si>
  <si>
    <r>
      <rPr>
        <sz val="12"/>
        <rFont val="方正仿宋简体"/>
        <family val="4"/>
      </rPr>
      <t>禄丰市发展和改革局</t>
    </r>
  </si>
  <si>
    <r>
      <rPr>
        <sz val="12"/>
        <rFont val="方正仿宋简体"/>
        <family val="4"/>
      </rPr>
      <t>禄丰市工业信息化科学技术局</t>
    </r>
  </si>
  <si>
    <r>
      <rPr>
        <sz val="12"/>
        <rFont val="方正仿宋简体"/>
        <family val="4"/>
      </rPr>
      <t>禄丰市教育体育局</t>
    </r>
  </si>
  <si>
    <r>
      <rPr>
        <sz val="12"/>
        <rFont val="方正仿宋简体"/>
        <family val="4"/>
      </rPr>
      <t>禄丰市民族宗教事务局</t>
    </r>
  </si>
  <si>
    <r>
      <rPr>
        <sz val="12"/>
        <rFont val="方正仿宋简体"/>
        <family val="4"/>
      </rPr>
      <t>禄丰市公安局</t>
    </r>
  </si>
  <si>
    <r>
      <rPr>
        <sz val="12"/>
        <rFont val="方正仿宋简体"/>
        <family val="4"/>
      </rPr>
      <t>禄丰市民政局</t>
    </r>
  </si>
  <si>
    <r>
      <rPr>
        <sz val="12"/>
        <rFont val="方正仿宋简体"/>
        <family val="4"/>
      </rPr>
      <t>禄丰市司法局</t>
    </r>
  </si>
  <si>
    <r>
      <rPr>
        <sz val="12"/>
        <rFont val="方正仿宋简体"/>
        <family val="4"/>
      </rPr>
      <t>禄丰市财政局</t>
    </r>
  </si>
  <si>
    <r>
      <rPr>
        <sz val="12"/>
        <color indexed="8"/>
        <rFont val="方正仿宋简体"/>
        <family val="4"/>
      </rPr>
      <t>禄丰市人力资源和社会保障局</t>
    </r>
  </si>
  <si>
    <r>
      <rPr>
        <sz val="12"/>
        <rFont val="方正仿宋简体"/>
        <family val="4"/>
      </rPr>
      <t>禄丰市自然资源局</t>
    </r>
  </si>
  <si>
    <r>
      <rPr>
        <sz val="12"/>
        <color indexed="8"/>
        <rFont val="方正仿宋简体"/>
        <family val="4"/>
      </rPr>
      <t>楚雄州生态环境局禄丰分局</t>
    </r>
  </si>
  <si>
    <r>
      <rPr>
        <sz val="12"/>
        <rFont val="方正仿宋简体"/>
        <family val="4"/>
      </rPr>
      <t>禄丰市住房和城乡建设局</t>
    </r>
  </si>
  <si>
    <r>
      <rPr>
        <sz val="12"/>
        <rFont val="方正仿宋简体"/>
        <family val="4"/>
      </rPr>
      <t>禄丰市交通运输局</t>
    </r>
  </si>
  <si>
    <r>
      <rPr>
        <sz val="12"/>
        <rFont val="方正仿宋简体"/>
        <family val="4"/>
      </rPr>
      <t>禄丰市农业农村局</t>
    </r>
  </si>
  <si>
    <r>
      <rPr>
        <sz val="12"/>
        <rFont val="方正仿宋简体"/>
        <family val="4"/>
      </rPr>
      <t>禄丰市林业和草原局</t>
    </r>
  </si>
  <si>
    <r>
      <rPr>
        <sz val="12"/>
        <rFont val="方正仿宋简体"/>
        <family val="4"/>
      </rPr>
      <t>禄丰市五台山县级自然保护区管护局</t>
    </r>
  </si>
  <si>
    <r>
      <rPr>
        <sz val="12"/>
        <rFont val="方正仿宋简体"/>
        <family val="4"/>
      </rPr>
      <t>禄丰市樟木箐州级自然保护区管护局</t>
    </r>
  </si>
  <si>
    <r>
      <rPr>
        <sz val="12"/>
        <rFont val="方正仿宋简体"/>
        <family val="4"/>
      </rPr>
      <t>禄丰市国有林场</t>
    </r>
  </si>
  <si>
    <r>
      <rPr>
        <sz val="12"/>
        <rFont val="方正仿宋简体"/>
        <family val="4"/>
      </rPr>
      <t>禄丰市水务局</t>
    </r>
  </si>
  <si>
    <r>
      <rPr>
        <sz val="12"/>
        <rFont val="方正仿宋简体"/>
        <family val="4"/>
      </rPr>
      <t>禄丰市文化和旅游局</t>
    </r>
  </si>
  <si>
    <r>
      <rPr>
        <sz val="12"/>
        <rFont val="方正仿宋简体"/>
        <family val="4"/>
      </rPr>
      <t>禄丰市卫生健康局</t>
    </r>
  </si>
  <si>
    <r>
      <rPr>
        <sz val="12"/>
        <rFont val="方正仿宋简体"/>
        <family val="4"/>
      </rPr>
      <t>禄丰市审计局</t>
    </r>
  </si>
  <si>
    <r>
      <rPr>
        <sz val="12"/>
        <rFont val="方正仿宋简体"/>
        <family val="4"/>
      </rPr>
      <t>禄丰市统计局</t>
    </r>
  </si>
  <si>
    <r>
      <rPr>
        <sz val="12"/>
        <rFont val="方正仿宋简体"/>
        <family val="4"/>
      </rPr>
      <t>禄丰市应急管理局</t>
    </r>
  </si>
  <si>
    <r>
      <rPr>
        <sz val="12"/>
        <rFont val="方正仿宋简体"/>
        <family val="4"/>
      </rPr>
      <t>禄丰市乡村振兴局</t>
    </r>
  </si>
  <si>
    <r>
      <rPr>
        <sz val="12"/>
        <rFont val="方正仿宋简体"/>
        <family val="4"/>
      </rPr>
      <t>禄丰市市场监督管理局</t>
    </r>
  </si>
  <si>
    <r>
      <rPr>
        <sz val="12"/>
        <rFont val="方正仿宋简体"/>
        <family val="4"/>
      </rPr>
      <t>禄丰市投资促进局</t>
    </r>
  </si>
  <si>
    <r>
      <rPr>
        <sz val="12"/>
        <rFont val="方正仿宋简体"/>
        <family val="4"/>
      </rPr>
      <t>禄丰市搬迁安置办公室</t>
    </r>
  </si>
  <si>
    <r>
      <rPr>
        <sz val="12"/>
        <rFont val="方正仿宋简体"/>
        <family val="4"/>
      </rPr>
      <t>禄丰市城市管理综合行政执法局</t>
    </r>
  </si>
  <si>
    <r>
      <rPr>
        <sz val="12"/>
        <rFont val="方正仿宋简体"/>
        <family val="4"/>
      </rPr>
      <t>禄丰市机关事务服务中心</t>
    </r>
  </si>
  <si>
    <r>
      <rPr>
        <sz val="12"/>
        <rFont val="方正仿宋简体"/>
        <family val="4"/>
      </rPr>
      <t>禄丰市政务服务管理局</t>
    </r>
  </si>
  <si>
    <r>
      <rPr>
        <sz val="12"/>
        <rFont val="方正仿宋简体"/>
        <family val="4"/>
      </rPr>
      <t>禄丰市商务局</t>
    </r>
  </si>
  <si>
    <r>
      <rPr>
        <sz val="12"/>
        <rFont val="方正仿宋简体"/>
        <family val="4"/>
      </rPr>
      <t>禄丰市退役军人事务局</t>
    </r>
  </si>
  <si>
    <r>
      <rPr>
        <sz val="12"/>
        <rFont val="方正仿宋简体"/>
        <family val="4"/>
      </rPr>
      <t>禄丰市医疗保障局</t>
    </r>
  </si>
  <si>
    <r>
      <rPr>
        <sz val="12"/>
        <rFont val="方正仿宋简体"/>
        <family val="4"/>
      </rPr>
      <t>禄丰市信访局</t>
    </r>
  </si>
  <si>
    <r>
      <rPr>
        <sz val="12"/>
        <rFont val="方正仿宋简体"/>
        <family val="4"/>
      </rPr>
      <t>禄丰市人民法院</t>
    </r>
  </si>
  <si>
    <r>
      <rPr>
        <sz val="12"/>
        <rFont val="方正仿宋简体"/>
        <family val="4"/>
      </rPr>
      <t>禄丰市人民检察院</t>
    </r>
  </si>
  <si>
    <r>
      <rPr>
        <sz val="12"/>
        <rFont val="方正仿宋简体"/>
        <family val="4"/>
      </rPr>
      <t>禄丰工业园区管委会</t>
    </r>
  </si>
  <si>
    <r>
      <rPr>
        <sz val="12"/>
        <rFont val="方正仿宋简体"/>
        <family val="4"/>
      </rPr>
      <t>禄丰市科学技术协会</t>
    </r>
  </si>
  <si>
    <r>
      <rPr>
        <sz val="12"/>
        <rFont val="方正仿宋简体"/>
        <family val="4"/>
      </rPr>
      <t>禄丰市总工会</t>
    </r>
  </si>
  <si>
    <r>
      <rPr>
        <sz val="12"/>
        <rFont val="方正仿宋简体"/>
        <family val="4"/>
      </rPr>
      <t>禄丰市妇女联合会</t>
    </r>
  </si>
  <si>
    <r>
      <rPr>
        <sz val="12"/>
        <rFont val="方正仿宋简体"/>
        <family val="4"/>
      </rPr>
      <t>禄丰市残疾人联合会</t>
    </r>
  </si>
  <si>
    <r>
      <rPr>
        <sz val="12"/>
        <color indexed="8"/>
        <rFont val="方正仿宋简体"/>
        <family val="4"/>
      </rPr>
      <t>禄丰市工商业联合会</t>
    </r>
  </si>
  <si>
    <r>
      <rPr>
        <sz val="12"/>
        <rFont val="方正仿宋简体"/>
        <family val="4"/>
      </rPr>
      <t>中共禄丰市委党校</t>
    </r>
  </si>
  <si>
    <r>
      <rPr>
        <sz val="12"/>
        <rFont val="方正仿宋简体"/>
        <family val="4"/>
      </rPr>
      <t>禄丰市融媒体中心</t>
    </r>
  </si>
  <si>
    <r>
      <rPr>
        <sz val="12"/>
        <rFont val="方正仿宋简体"/>
        <family val="4"/>
      </rPr>
      <t>禄丰市供销合作社联合社</t>
    </r>
  </si>
  <si>
    <r>
      <rPr>
        <sz val="12"/>
        <rFont val="方正仿宋简体"/>
        <family val="4"/>
      </rPr>
      <t>禄丰市地震局</t>
    </r>
  </si>
  <si>
    <r>
      <rPr>
        <sz val="12"/>
        <rFont val="方正仿宋简体"/>
        <family val="4"/>
      </rPr>
      <t>禄丰市人民医院</t>
    </r>
  </si>
  <si>
    <r>
      <rPr>
        <sz val="12"/>
        <rFont val="方正仿宋简体"/>
        <family val="4"/>
      </rPr>
      <t>禄丰市第二人民医院</t>
    </r>
  </si>
  <si>
    <r>
      <rPr>
        <sz val="12"/>
        <rFont val="方正仿宋简体"/>
        <family val="4"/>
      </rPr>
      <t>禄丰市中医医院</t>
    </r>
  </si>
  <si>
    <r>
      <rPr>
        <sz val="12"/>
        <rFont val="方正仿宋简体"/>
        <family val="4"/>
      </rPr>
      <t>禄丰市税务局</t>
    </r>
  </si>
  <si>
    <r>
      <rPr>
        <sz val="12"/>
        <rFont val="方正仿宋简体"/>
        <family val="4"/>
      </rPr>
      <t>国家统计局禄丰调查队</t>
    </r>
  </si>
  <si>
    <r>
      <rPr>
        <sz val="12"/>
        <rFont val="方正仿宋简体"/>
        <family val="4"/>
      </rPr>
      <t>禄丰市气象局</t>
    </r>
  </si>
  <si>
    <r>
      <rPr>
        <sz val="12"/>
        <rFont val="方正仿宋简体"/>
        <family val="4"/>
      </rPr>
      <t>禄丰公路分局</t>
    </r>
  </si>
  <si>
    <r>
      <rPr>
        <sz val="12"/>
        <rFont val="方正仿宋简体"/>
        <family val="4"/>
      </rPr>
      <t>禄丰公路路政管理大队</t>
    </r>
  </si>
  <si>
    <r>
      <rPr>
        <sz val="12"/>
        <rFont val="方正仿宋简体"/>
        <family val="4"/>
      </rPr>
      <t>禄丰市交通运政管理所</t>
    </r>
  </si>
  <si>
    <r>
      <rPr>
        <sz val="11"/>
        <rFont val="方正仿宋简体"/>
        <family val="4"/>
      </rPr>
      <t>合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4"/>
      </rPr>
      <t>计</t>
    </r>
  </si>
  <si>
    <r>
      <t>说明：第一书记（工作队长）及工作队员工作经费均为</t>
    </r>
    <r>
      <rPr>
        <sz val="12"/>
        <rFont val="Times New Roman"/>
        <family val="1"/>
      </rPr>
      <t>0.5</t>
    </r>
    <r>
      <rPr>
        <sz val="12"/>
        <rFont val="方正仿宋简体"/>
        <family val="4"/>
      </rPr>
      <t>万元</t>
    </r>
    <r>
      <rPr>
        <sz val="12"/>
        <rFont val="Times New Roman"/>
        <family val="1"/>
      </rPr>
      <t>/</t>
    </r>
    <r>
      <rPr>
        <sz val="12"/>
        <rFont val="方正仿宋简体"/>
        <family val="4"/>
      </rPr>
      <t>人</t>
    </r>
    <r>
      <rPr>
        <sz val="12"/>
        <rFont val="仿宋"/>
        <family val="3"/>
      </rPr>
      <t>˙</t>
    </r>
    <r>
      <rPr>
        <sz val="12"/>
        <rFont val="方正仿宋简体"/>
        <family val="4"/>
      </rPr>
      <t>年。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</si>
</sst>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2"/>
      <name val="方正黑体简体"/>
      <family val="4"/>
    </font>
    <font>
      <sz val="12"/>
      <color indexed="10"/>
      <name val="宋体"/>
      <family val="0"/>
    </font>
    <font>
      <sz val="14"/>
      <name val="方正黑体简体"/>
      <family val="4"/>
    </font>
    <font>
      <sz val="20"/>
      <name val="方正小标宋简体"/>
      <family val="4"/>
    </font>
    <font>
      <sz val="11"/>
      <name val="方正黑体简体"/>
      <family val="4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方正黑体简体"/>
      <family val="4"/>
    </font>
    <font>
      <sz val="12"/>
      <name val="方正仿宋简体"/>
      <family val="4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方正仿宋简体"/>
      <family val="4"/>
    </font>
    <font>
      <sz val="11"/>
      <name val="方正仿宋简体"/>
      <family val="4"/>
    </font>
    <font>
      <sz val="12"/>
      <name val="仿宋"/>
      <family val="3"/>
    </font>
    <font>
      <sz val="12"/>
      <color rgb="FFFF0000"/>
      <name val="宋体"/>
      <family val="0"/>
    </font>
    <font>
      <sz val="12"/>
      <color rgb="FF000000"/>
      <name val="Times New Roman"/>
      <family val="1"/>
    </font>
    <font>
      <sz val="12"/>
      <color rgb="FFFF0000"/>
      <name val="方正黑体简体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0" fontId="14" fillId="0" borderId="0">
      <alignment vertical="center"/>
      <protection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2" fillId="0" borderId="3" applyNumberFormat="0" applyFill="0" applyAlignment="0" applyProtection="0"/>
    <xf numFmtId="0" fontId="17" fillId="7" borderId="0" applyNumberFormat="0" applyBorder="0" applyAlignment="0" applyProtection="0"/>
    <xf numFmtId="0" fontId="20" fillId="0" borderId="4" applyNumberFormat="0" applyFill="0" applyAlignment="0" applyProtection="0"/>
    <xf numFmtId="0" fontId="17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4" fillId="9" borderId="0" applyNumberFormat="0" applyBorder="0" applyAlignment="0" applyProtection="0"/>
    <xf numFmtId="0" fontId="17" fillId="10" borderId="0" applyNumberFormat="0" applyBorder="0" applyAlignment="0" applyProtection="0"/>
    <xf numFmtId="0" fontId="23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4" fillId="12" borderId="0" applyNumberFormat="0" applyBorder="0" applyAlignment="0" applyProtection="0"/>
    <xf numFmtId="0" fontId="1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7" fillId="16" borderId="0" applyNumberFormat="0" applyBorder="0" applyAlignment="0" applyProtection="0"/>
    <xf numFmtId="0" fontId="14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4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left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7" fillId="0" borderId="14" xfId="19" applyNumberFormat="1" applyFont="1" applyFill="1" applyBorder="1" applyAlignment="1">
      <alignment horizontal="left" vertical="center" shrinkToFit="1"/>
      <protection/>
    </xf>
    <xf numFmtId="0" fontId="6" fillId="0" borderId="14" xfId="19" applyNumberFormat="1" applyFont="1" applyFill="1" applyBorder="1" applyAlignment="1">
      <alignment horizontal="center" vertical="center" shrinkToFit="1"/>
      <protection/>
    </xf>
    <xf numFmtId="0" fontId="8" fillId="0" borderId="14" xfId="0" applyFont="1" applyFill="1" applyBorder="1" applyAlignment="1">
      <alignment horizontal="left" vertical="center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0" fontId="34" fillId="0" borderId="14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left" vertical="center" shrinkToFit="1"/>
    </xf>
    <xf numFmtId="0" fontId="3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常规 10 10 2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0 2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pane ySplit="4" topLeftCell="A65" activePane="bottomLeft" state="frozen"/>
      <selection pane="bottomLeft" activeCell="N16" sqref="N16"/>
    </sheetView>
  </sheetViews>
  <sheetFormatPr defaultColWidth="9.00390625" defaultRowHeight="14.25"/>
  <cols>
    <col min="1" max="1" width="3.625" style="0" customWidth="1"/>
    <col min="2" max="2" width="36.25390625" style="0" customWidth="1"/>
    <col min="3" max="3" width="10.625" style="0" customWidth="1"/>
    <col min="4" max="5" width="6.625" style="0" customWidth="1"/>
    <col min="6" max="6" width="10.625" style="0" customWidth="1"/>
    <col min="7" max="7" width="6.625" style="0" customWidth="1"/>
    <col min="8" max="8" width="7.875" style="0" customWidth="1"/>
    <col min="9" max="9" width="9.00390625" style="2" customWidth="1"/>
  </cols>
  <sheetData>
    <row r="1" spans="1:9" s="1" customFormat="1" ht="18.75" customHeight="1">
      <c r="A1" s="3" t="s">
        <v>0</v>
      </c>
      <c r="I1" s="30"/>
    </row>
    <row r="2" spans="1:8" ht="36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1" customHeight="1">
      <c r="A3" s="5" t="s">
        <v>2</v>
      </c>
      <c r="B3" s="6" t="s">
        <v>3</v>
      </c>
      <c r="C3" s="7"/>
      <c r="D3" s="7"/>
      <c r="E3" s="8"/>
      <c r="F3" s="9" t="s">
        <v>4</v>
      </c>
      <c r="G3" s="10"/>
      <c r="H3" s="11"/>
    </row>
    <row r="4" spans="1:8" ht="34.5" customHeight="1">
      <c r="A4" s="12"/>
      <c r="B4" s="13" t="s">
        <v>5</v>
      </c>
      <c r="C4" s="14" t="s">
        <v>6</v>
      </c>
      <c r="D4" s="14" t="s">
        <v>7</v>
      </c>
      <c r="E4" s="14" t="s">
        <v>8</v>
      </c>
      <c r="F4" s="14" t="s">
        <v>6</v>
      </c>
      <c r="G4" s="14" t="s">
        <v>7</v>
      </c>
      <c r="H4" s="14" t="s">
        <v>8</v>
      </c>
    </row>
    <row r="5" spans="1:8" ht="21" customHeight="1">
      <c r="A5" s="15">
        <v>1</v>
      </c>
      <c r="B5" s="16" t="s">
        <v>9</v>
      </c>
      <c r="C5" s="17">
        <v>3</v>
      </c>
      <c r="D5" s="17">
        <v>5</v>
      </c>
      <c r="E5" s="18">
        <f aca="true" t="shared" si="0" ref="E5:E68">SUM(C5:D5)</f>
        <v>8</v>
      </c>
      <c r="F5" s="18">
        <f aca="true" t="shared" si="1" ref="F5:F68">SUM(C5*0.5)</f>
        <v>1.5</v>
      </c>
      <c r="G5" s="18">
        <f aca="true" t="shared" si="2" ref="G5:G69">SUM(D5*0.5)</f>
        <v>2.5</v>
      </c>
      <c r="H5" s="18">
        <f aca="true" t="shared" si="3" ref="H5:H68">SUM(F5:G5)</f>
        <v>4</v>
      </c>
    </row>
    <row r="6" spans="1:9" ht="21" customHeight="1">
      <c r="A6" s="15">
        <v>2</v>
      </c>
      <c r="B6" s="16" t="s">
        <v>10</v>
      </c>
      <c r="C6" s="17">
        <v>2</v>
      </c>
      <c r="D6" s="19">
        <v>1</v>
      </c>
      <c r="E6" s="18">
        <f t="shared" si="0"/>
        <v>3</v>
      </c>
      <c r="F6" s="18">
        <f t="shared" si="1"/>
        <v>1</v>
      </c>
      <c r="G6" s="18">
        <f t="shared" si="2"/>
        <v>0.5</v>
      </c>
      <c r="H6" s="18">
        <f t="shared" si="3"/>
        <v>1.5</v>
      </c>
      <c r="I6" s="31"/>
    </row>
    <row r="7" spans="1:8" ht="21" customHeight="1">
      <c r="A7" s="15">
        <v>3</v>
      </c>
      <c r="B7" s="16" t="s">
        <v>11</v>
      </c>
      <c r="C7" s="20"/>
      <c r="D7" s="20">
        <v>2</v>
      </c>
      <c r="E7" s="18">
        <f t="shared" si="0"/>
        <v>2</v>
      </c>
      <c r="F7" s="18"/>
      <c r="G7" s="18">
        <f t="shared" si="2"/>
        <v>1</v>
      </c>
      <c r="H7" s="18">
        <f t="shared" si="3"/>
        <v>1</v>
      </c>
    </row>
    <row r="8" spans="1:8" ht="21" customHeight="1">
      <c r="A8" s="15">
        <v>4</v>
      </c>
      <c r="B8" s="16" t="s">
        <v>12</v>
      </c>
      <c r="C8" s="20">
        <v>1</v>
      </c>
      <c r="D8" s="20"/>
      <c r="E8" s="18">
        <f t="shared" si="0"/>
        <v>1</v>
      </c>
      <c r="F8" s="18">
        <f t="shared" si="1"/>
        <v>0.5</v>
      </c>
      <c r="G8" s="18"/>
      <c r="H8" s="18">
        <f t="shared" si="3"/>
        <v>0.5</v>
      </c>
    </row>
    <row r="9" spans="1:8" ht="21" customHeight="1">
      <c r="A9" s="15">
        <v>5</v>
      </c>
      <c r="B9" s="21" t="s">
        <v>13</v>
      </c>
      <c r="C9" s="22">
        <v>1</v>
      </c>
      <c r="D9" s="22"/>
      <c r="E9" s="18">
        <f t="shared" si="0"/>
        <v>1</v>
      </c>
      <c r="F9" s="18">
        <f t="shared" si="1"/>
        <v>0.5</v>
      </c>
      <c r="G9" s="18"/>
      <c r="H9" s="18">
        <f t="shared" si="3"/>
        <v>0.5</v>
      </c>
    </row>
    <row r="10" spans="1:8" ht="21" customHeight="1">
      <c r="A10" s="15">
        <v>6</v>
      </c>
      <c r="B10" s="16" t="s">
        <v>14</v>
      </c>
      <c r="C10" s="20"/>
      <c r="D10" s="20">
        <v>1</v>
      </c>
      <c r="E10" s="18">
        <f t="shared" si="0"/>
        <v>1</v>
      </c>
      <c r="F10" s="18"/>
      <c r="G10" s="18">
        <f t="shared" si="2"/>
        <v>0.5</v>
      </c>
      <c r="H10" s="18">
        <f t="shared" si="3"/>
        <v>0.5</v>
      </c>
    </row>
    <row r="11" spans="1:8" ht="21" customHeight="1">
      <c r="A11" s="15">
        <v>7</v>
      </c>
      <c r="B11" s="21" t="s">
        <v>15</v>
      </c>
      <c r="C11" s="22"/>
      <c r="D11" s="22">
        <v>1</v>
      </c>
      <c r="E11" s="18">
        <f t="shared" si="0"/>
        <v>1</v>
      </c>
      <c r="F11" s="18"/>
      <c r="G11" s="18">
        <f t="shared" si="2"/>
        <v>0.5</v>
      </c>
      <c r="H11" s="18">
        <f t="shared" si="3"/>
        <v>0.5</v>
      </c>
    </row>
    <row r="12" spans="1:8" ht="21" customHeight="1">
      <c r="A12" s="15">
        <v>8</v>
      </c>
      <c r="B12" s="23" t="s">
        <v>16</v>
      </c>
      <c r="C12" s="24">
        <v>1</v>
      </c>
      <c r="D12" s="24"/>
      <c r="E12" s="18">
        <f t="shared" si="0"/>
        <v>1</v>
      </c>
      <c r="F12" s="18">
        <f t="shared" si="1"/>
        <v>0.5</v>
      </c>
      <c r="G12" s="18"/>
      <c r="H12" s="18">
        <f t="shared" si="3"/>
        <v>0.5</v>
      </c>
    </row>
    <row r="13" spans="1:8" ht="21" customHeight="1">
      <c r="A13" s="15">
        <v>9</v>
      </c>
      <c r="B13" s="21" t="s">
        <v>17</v>
      </c>
      <c r="C13" s="22"/>
      <c r="D13" s="22">
        <v>1</v>
      </c>
      <c r="E13" s="18">
        <f t="shared" si="0"/>
        <v>1</v>
      </c>
      <c r="F13" s="18"/>
      <c r="G13" s="18">
        <f t="shared" si="2"/>
        <v>0.5</v>
      </c>
      <c r="H13" s="18">
        <f t="shared" si="3"/>
        <v>0.5</v>
      </c>
    </row>
    <row r="14" spans="1:8" ht="21" customHeight="1">
      <c r="A14" s="15">
        <v>10</v>
      </c>
      <c r="B14" s="25" t="s">
        <v>18</v>
      </c>
      <c r="C14" s="22"/>
      <c r="D14" s="22">
        <v>1</v>
      </c>
      <c r="E14" s="18">
        <f t="shared" si="0"/>
        <v>1</v>
      </c>
      <c r="F14" s="18"/>
      <c r="G14" s="18">
        <f t="shared" si="2"/>
        <v>0.5</v>
      </c>
      <c r="H14" s="18">
        <f t="shared" si="3"/>
        <v>0.5</v>
      </c>
    </row>
    <row r="15" spans="1:8" ht="21" customHeight="1">
      <c r="A15" s="15">
        <v>11</v>
      </c>
      <c r="B15" s="21" t="s">
        <v>19</v>
      </c>
      <c r="C15" s="22">
        <v>2</v>
      </c>
      <c r="D15" s="22"/>
      <c r="E15" s="18">
        <f t="shared" si="0"/>
        <v>2</v>
      </c>
      <c r="F15" s="18">
        <f t="shared" si="1"/>
        <v>1</v>
      </c>
      <c r="G15" s="18"/>
      <c r="H15" s="18">
        <f t="shared" si="3"/>
        <v>1</v>
      </c>
    </row>
    <row r="16" spans="1:8" ht="21" customHeight="1">
      <c r="A16" s="15">
        <v>12</v>
      </c>
      <c r="B16" s="21" t="s">
        <v>20</v>
      </c>
      <c r="C16" s="22"/>
      <c r="D16" s="22">
        <v>2</v>
      </c>
      <c r="E16" s="18">
        <f t="shared" si="0"/>
        <v>2</v>
      </c>
      <c r="F16" s="18"/>
      <c r="G16" s="18">
        <f t="shared" si="2"/>
        <v>1</v>
      </c>
      <c r="H16" s="18">
        <f t="shared" si="3"/>
        <v>1</v>
      </c>
    </row>
    <row r="17" spans="1:8" ht="21" customHeight="1">
      <c r="A17" s="15">
        <v>13</v>
      </c>
      <c r="B17" s="16" t="s">
        <v>21</v>
      </c>
      <c r="C17" s="20">
        <v>1</v>
      </c>
      <c r="D17" s="20"/>
      <c r="E17" s="18">
        <f t="shared" si="0"/>
        <v>1</v>
      </c>
      <c r="F17" s="18">
        <f t="shared" si="1"/>
        <v>0.5</v>
      </c>
      <c r="G17" s="18"/>
      <c r="H17" s="18">
        <f t="shared" si="3"/>
        <v>0.5</v>
      </c>
    </row>
    <row r="18" spans="1:8" ht="21" customHeight="1">
      <c r="A18" s="15">
        <v>14</v>
      </c>
      <c r="B18" s="16" t="s">
        <v>22</v>
      </c>
      <c r="C18" s="17">
        <v>1</v>
      </c>
      <c r="D18" s="17">
        <v>1</v>
      </c>
      <c r="E18" s="18">
        <f t="shared" si="0"/>
        <v>2</v>
      </c>
      <c r="F18" s="18">
        <f t="shared" si="1"/>
        <v>0.5</v>
      </c>
      <c r="G18" s="18">
        <f t="shared" si="2"/>
        <v>0.5</v>
      </c>
      <c r="H18" s="18">
        <f t="shared" si="3"/>
        <v>1</v>
      </c>
    </row>
    <row r="19" spans="1:8" ht="21" customHeight="1">
      <c r="A19" s="15">
        <v>15</v>
      </c>
      <c r="B19" s="16" t="s">
        <v>23</v>
      </c>
      <c r="C19" s="17">
        <v>1</v>
      </c>
      <c r="D19" s="17"/>
      <c r="E19" s="18">
        <f t="shared" si="0"/>
        <v>1</v>
      </c>
      <c r="F19" s="18">
        <f t="shared" si="1"/>
        <v>0.5</v>
      </c>
      <c r="G19" s="18"/>
      <c r="H19" s="18">
        <f t="shared" si="3"/>
        <v>0.5</v>
      </c>
    </row>
    <row r="20" spans="1:8" ht="21" customHeight="1">
      <c r="A20" s="15">
        <v>16</v>
      </c>
      <c r="B20" s="16" t="s">
        <v>24</v>
      </c>
      <c r="C20" s="17">
        <v>3</v>
      </c>
      <c r="D20" s="17">
        <v>3</v>
      </c>
      <c r="E20" s="18">
        <f t="shared" si="0"/>
        <v>6</v>
      </c>
      <c r="F20" s="18">
        <f t="shared" si="1"/>
        <v>1.5</v>
      </c>
      <c r="G20" s="18">
        <f t="shared" si="2"/>
        <v>1.5</v>
      </c>
      <c r="H20" s="18">
        <f t="shared" si="3"/>
        <v>3</v>
      </c>
    </row>
    <row r="21" spans="1:8" ht="21" customHeight="1">
      <c r="A21" s="15">
        <v>17</v>
      </c>
      <c r="B21" s="16" t="s">
        <v>25</v>
      </c>
      <c r="C21" s="20"/>
      <c r="D21" s="20">
        <v>1</v>
      </c>
      <c r="E21" s="18">
        <f t="shared" si="0"/>
        <v>1</v>
      </c>
      <c r="F21" s="18"/>
      <c r="G21" s="18">
        <f t="shared" si="2"/>
        <v>0.5</v>
      </c>
      <c r="H21" s="18">
        <f t="shared" si="3"/>
        <v>0.5</v>
      </c>
    </row>
    <row r="22" spans="1:8" ht="21" customHeight="1">
      <c r="A22" s="15">
        <v>18</v>
      </c>
      <c r="B22" s="16" t="s">
        <v>26</v>
      </c>
      <c r="C22" s="26">
        <v>9</v>
      </c>
      <c r="D22" s="26">
        <v>17</v>
      </c>
      <c r="E22" s="18">
        <f t="shared" si="0"/>
        <v>26</v>
      </c>
      <c r="F22" s="18">
        <f t="shared" si="1"/>
        <v>4.5</v>
      </c>
      <c r="G22" s="18">
        <f t="shared" si="2"/>
        <v>8.5</v>
      </c>
      <c r="H22" s="18">
        <f t="shared" si="3"/>
        <v>13</v>
      </c>
    </row>
    <row r="23" spans="1:8" ht="21" customHeight="1">
      <c r="A23" s="15">
        <v>19</v>
      </c>
      <c r="B23" s="16" t="s">
        <v>27</v>
      </c>
      <c r="C23" s="20"/>
      <c r="D23" s="20">
        <v>3</v>
      </c>
      <c r="E23" s="18">
        <f t="shared" si="0"/>
        <v>3</v>
      </c>
      <c r="F23" s="18"/>
      <c r="G23" s="18">
        <f t="shared" si="2"/>
        <v>1.5</v>
      </c>
      <c r="H23" s="18">
        <f t="shared" si="3"/>
        <v>1.5</v>
      </c>
    </row>
    <row r="24" spans="1:8" ht="21" customHeight="1">
      <c r="A24" s="15">
        <v>20</v>
      </c>
      <c r="B24" s="16" t="s">
        <v>28</v>
      </c>
      <c r="C24" s="26">
        <v>8</v>
      </c>
      <c r="D24" s="26">
        <v>3</v>
      </c>
      <c r="E24" s="18">
        <f t="shared" si="0"/>
        <v>11</v>
      </c>
      <c r="F24" s="18">
        <f t="shared" si="1"/>
        <v>4</v>
      </c>
      <c r="G24" s="18">
        <f t="shared" si="2"/>
        <v>1.5</v>
      </c>
      <c r="H24" s="18">
        <f t="shared" si="3"/>
        <v>5.5</v>
      </c>
    </row>
    <row r="25" spans="1:8" ht="21" customHeight="1">
      <c r="A25" s="15">
        <v>21</v>
      </c>
      <c r="B25" s="21" t="s">
        <v>29</v>
      </c>
      <c r="C25" s="22">
        <v>1</v>
      </c>
      <c r="D25" s="22">
        <v>2</v>
      </c>
      <c r="E25" s="18">
        <f t="shared" si="0"/>
        <v>3</v>
      </c>
      <c r="F25" s="18">
        <f t="shared" si="1"/>
        <v>0.5</v>
      </c>
      <c r="G25" s="18">
        <f t="shared" si="2"/>
        <v>1</v>
      </c>
      <c r="H25" s="18">
        <f t="shared" si="3"/>
        <v>1.5</v>
      </c>
    </row>
    <row r="26" spans="1:8" ht="21" customHeight="1">
      <c r="A26" s="15">
        <v>22</v>
      </c>
      <c r="B26" s="25" t="s">
        <v>30</v>
      </c>
      <c r="C26" s="22">
        <v>1</v>
      </c>
      <c r="D26" s="22">
        <v>3</v>
      </c>
      <c r="E26" s="18">
        <f t="shared" si="0"/>
        <v>4</v>
      </c>
      <c r="F26" s="18">
        <f t="shared" si="1"/>
        <v>0.5</v>
      </c>
      <c r="G26" s="18">
        <f t="shared" si="2"/>
        <v>1.5</v>
      </c>
      <c r="H26" s="18">
        <f t="shared" si="3"/>
        <v>2</v>
      </c>
    </row>
    <row r="27" spans="1:8" ht="21" customHeight="1">
      <c r="A27" s="15">
        <v>23</v>
      </c>
      <c r="B27" s="16" t="s">
        <v>31</v>
      </c>
      <c r="C27" s="26">
        <v>6</v>
      </c>
      <c r="D27" s="26">
        <v>16</v>
      </c>
      <c r="E27" s="18">
        <f t="shared" si="0"/>
        <v>22</v>
      </c>
      <c r="F27" s="18">
        <f t="shared" si="1"/>
        <v>3</v>
      </c>
      <c r="G27" s="18">
        <f t="shared" si="2"/>
        <v>8</v>
      </c>
      <c r="H27" s="18">
        <f t="shared" si="3"/>
        <v>11</v>
      </c>
    </row>
    <row r="28" spans="1:8" ht="21" customHeight="1">
      <c r="A28" s="15">
        <v>24</v>
      </c>
      <c r="B28" s="27" t="s">
        <v>32</v>
      </c>
      <c r="C28" s="22">
        <v>1</v>
      </c>
      <c r="D28" s="22"/>
      <c r="E28" s="18">
        <f t="shared" si="0"/>
        <v>1</v>
      </c>
      <c r="F28" s="18">
        <f t="shared" si="1"/>
        <v>0.5</v>
      </c>
      <c r="G28" s="18"/>
      <c r="H28" s="18">
        <f t="shared" si="3"/>
        <v>0.5</v>
      </c>
    </row>
    <row r="29" spans="1:8" ht="21" customHeight="1">
      <c r="A29" s="15">
        <v>25</v>
      </c>
      <c r="B29" s="16" t="s">
        <v>33</v>
      </c>
      <c r="C29" s="20"/>
      <c r="D29" s="20">
        <v>2</v>
      </c>
      <c r="E29" s="18">
        <f t="shared" si="0"/>
        <v>2</v>
      </c>
      <c r="F29" s="18"/>
      <c r="G29" s="18">
        <f t="shared" si="2"/>
        <v>1</v>
      </c>
      <c r="H29" s="18">
        <f t="shared" si="3"/>
        <v>1</v>
      </c>
    </row>
    <row r="30" spans="1:8" ht="21" customHeight="1">
      <c r="A30" s="15">
        <v>26</v>
      </c>
      <c r="B30" s="16" t="s">
        <v>34</v>
      </c>
      <c r="C30" s="20"/>
      <c r="D30" s="20">
        <v>1</v>
      </c>
      <c r="E30" s="28">
        <f t="shared" si="0"/>
        <v>1</v>
      </c>
      <c r="F30" s="18"/>
      <c r="G30" s="18">
        <f t="shared" si="2"/>
        <v>0.5</v>
      </c>
      <c r="H30" s="28">
        <f t="shared" si="3"/>
        <v>0.5</v>
      </c>
    </row>
    <row r="31" spans="1:8" ht="21" customHeight="1">
      <c r="A31" s="15">
        <v>27</v>
      </c>
      <c r="B31" s="29" t="s">
        <v>35</v>
      </c>
      <c r="C31" s="20">
        <v>4</v>
      </c>
      <c r="D31" s="20">
        <v>7</v>
      </c>
      <c r="E31" s="18">
        <f t="shared" si="0"/>
        <v>11</v>
      </c>
      <c r="F31" s="18">
        <f t="shared" si="1"/>
        <v>2</v>
      </c>
      <c r="G31" s="18">
        <f t="shared" si="2"/>
        <v>3.5</v>
      </c>
      <c r="H31" s="18">
        <f t="shared" si="3"/>
        <v>5.5</v>
      </c>
    </row>
    <row r="32" spans="1:8" ht="21" customHeight="1">
      <c r="A32" s="15">
        <v>28</v>
      </c>
      <c r="B32" s="16" t="s">
        <v>36</v>
      </c>
      <c r="C32" s="20">
        <v>1</v>
      </c>
      <c r="D32" s="20">
        <v>3</v>
      </c>
      <c r="E32" s="18">
        <f t="shared" si="0"/>
        <v>4</v>
      </c>
      <c r="F32" s="18">
        <f t="shared" si="1"/>
        <v>0.5</v>
      </c>
      <c r="G32" s="18">
        <f t="shared" si="2"/>
        <v>1.5</v>
      </c>
      <c r="H32" s="18">
        <f t="shared" si="3"/>
        <v>2</v>
      </c>
    </row>
    <row r="33" spans="1:8" ht="21" customHeight="1">
      <c r="A33" s="15">
        <v>29</v>
      </c>
      <c r="B33" s="21" t="s">
        <v>37</v>
      </c>
      <c r="C33" s="22">
        <v>1</v>
      </c>
      <c r="D33" s="22">
        <v>2</v>
      </c>
      <c r="E33" s="18">
        <f t="shared" si="0"/>
        <v>3</v>
      </c>
      <c r="F33" s="18">
        <f t="shared" si="1"/>
        <v>0.5</v>
      </c>
      <c r="G33" s="18">
        <f t="shared" si="2"/>
        <v>1</v>
      </c>
      <c r="H33" s="18">
        <f t="shared" si="3"/>
        <v>1.5</v>
      </c>
    </row>
    <row r="34" spans="1:8" ht="21" customHeight="1">
      <c r="A34" s="15">
        <v>30</v>
      </c>
      <c r="B34" s="16" t="s">
        <v>38</v>
      </c>
      <c r="C34" s="20"/>
      <c r="D34" s="20">
        <v>2</v>
      </c>
      <c r="E34" s="18">
        <f t="shared" si="0"/>
        <v>2</v>
      </c>
      <c r="F34" s="18"/>
      <c r="G34" s="18">
        <f t="shared" si="2"/>
        <v>1</v>
      </c>
      <c r="H34" s="18">
        <f t="shared" si="3"/>
        <v>1</v>
      </c>
    </row>
    <row r="35" spans="1:8" ht="21" customHeight="1">
      <c r="A35" s="15">
        <v>31</v>
      </c>
      <c r="B35" s="16" t="s">
        <v>39</v>
      </c>
      <c r="C35" s="20">
        <v>3</v>
      </c>
      <c r="D35" s="20">
        <v>5</v>
      </c>
      <c r="E35" s="18">
        <f t="shared" si="0"/>
        <v>8</v>
      </c>
      <c r="F35" s="18">
        <f t="shared" si="1"/>
        <v>1.5</v>
      </c>
      <c r="G35" s="18">
        <f t="shared" si="2"/>
        <v>2.5</v>
      </c>
      <c r="H35" s="18">
        <f t="shared" si="3"/>
        <v>4</v>
      </c>
    </row>
    <row r="36" spans="1:8" ht="21" customHeight="1">
      <c r="A36" s="15">
        <v>32</v>
      </c>
      <c r="B36" s="16" t="s">
        <v>40</v>
      </c>
      <c r="C36" s="20">
        <v>2</v>
      </c>
      <c r="D36" s="20">
        <v>2</v>
      </c>
      <c r="E36" s="18">
        <f t="shared" si="0"/>
        <v>4</v>
      </c>
      <c r="F36" s="18">
        <f t="shared" si="1"/>
        <v>1</v>
      </c>
      <c r="G36" s="18">
        <f t="shared" si="2"/>
        <v>1</v>
      </c>
      <c r="H36" s="18">
        <f t="shared" si="3"/>
        <v>2</v>
      </c>
    </row>
    <row r="37" spans="1:8" ht="21" customHeight="1">
      <c r="A37" s="15">
        <v>33</v>
      </c>
      <c r="B37" s="21" t="s">
        <v>41</v>
      </c>
      <c r="C37" s="22">
        <v>1</v>
      </c>
      <c r="D37" s="22">
        <v>3</v>
      </c>
      <c r="E37" s="18">
        <f t="shared" si="0"/>
        <v>4</v>
      </c>
      <c r="F37" s="18">
        <f t="shared" si="1"/>
        <v>0.5</v>
      </c>
      <c r="G37" s="18">
        <f t="shared" si="2"/>
        <v>1.5</v>
      </c>
      <c r="H37" s="18">
        <f t="shared" si="3"/>
        <v>2</v>
      </c>
    </row>
    <row r="38" spans="1:8" ht="21" customHeight="1">
      <c r="A38" s="15">
        <v>34</v>
      </c>
      <c r="B38" s="21" t="s">
        <v>42</v>
      </c>
      <c r="C38" s="22">
        <v>2</v>
      </c>
      <c r="D38" s="22">
        <v>6</v>
      </c>
      <c r="E38" s="18">
        <f t="shared" si="0"/>
        <v>8</v>
      </c>
      <c r="F38" s="18">
        <f t="shared" si="1"/>
        <v>1</v>
      </c>
      <c r="G38" s="18">
        <f t="shared" si="2"/>
        <v>3</v>
      </c>
      <c r="H38" s="18">
        <f t="shared" si="3"/>
        <v>4</v>
      </c>
    </row>
    <row r="39" spans="1:8" ht="21" customHeight="1">
      <c r="A39" s="15">
        <v>35</v>
      </c>
      <c r="B39" s="21" t="s">
        <v>43</v>
      </c>
      <c r="C39" s="22">
        <v>1</v>
      </c>
      <c r="D39" s="22"/>
      <c r="E39" s="18">
        <f t="shared" si="0"/>
        <v>1</v>
      </c>
      <c r="F39" s="18">
        <f t="shared" si="1"/>
        <v>0.5</v>
      </c>
      <c r="G39" s="18"/>
      <c r="H39" s="18">
        <f t="shared" si="3"/>
        <v>0.5</v>
      </c>
    </row>
    <row r="40" spans="1:8" ht="21" customHeight="1">
      <c r="A40" s="15">
        <v>36</v>
      </c>
      <c r="B40" s="16" t="s">
        <v>44</v>
      </c>
      <c r="C40" s="20">
        <v>1</v>
      </c>
      <c r="D40" s="20"/>
      <c r="E40" s="18">
        <f t="shared" si="0"/>
        <v>1</v>
      </c>
      <c r="F40" s="18">
        <f t="shared" si="1"/>
        <v>0.5</v>
      </c>
      <c r="G40" s="18"/>
      <c r="H40" s="18">
        <f t="shared" si="3"/>
        <v>0.5</v>
      </c>
    </row>
    <row r="41" spans="1:8" ht="21" customHeight="1">
      <c r="A41" s="15">
        <v>37</v>
      </c>
      <c r="B41" s="16" t="s">
        <v>45</v>
      </c>
      <c r="C41" s="20">
        <v>1</v>
      </c>
      <c r="D41" s="20"/>
      <c r="E41" s="18">
        <f t="shared" si="0"/>
        <v>1</v>
      </c>
      <c r="F41" s="18">
        <f t="shared" si="1"/>
        <v>0.5</v>
      </c>
      <c r="G41" s="18"/>
      <c r="H41" s="18">
        <f t="shared" si="3"/>
        <v>0.5</v>
      </c>
    </row>
    <row r="42" spans="1:8" ht="21" customHeight="1">
      <c r="A42" s="15">
        <v>38</v>
      </c>
      <c r="B42" s="21" t="s">
        <v>46</v>
      </c>
      <c r="C42" s="22"/>
      <c r="D42" s="22">
        <v>1</v>
      </c>
      <c r="E42" s="18">
        <f t="shared" si="0"/>
        <v>1</v>
      </c>
      <c r="F42" s="18"/>
      <c r="G42" s="18">
        <f t="shared" si="2"/>
        <v>0.5</v>
      </c>
      <c r="H42" s="18">
        <f t="shared" si="3"/>
        <v>0.5</v>
      </c>
    </row>
    <row r="43" spans="1:8" ht="21" customHeight="1">
      <c r="A43" s="15">
        <v>39</v>
      </c>
      <c r="B43" s="16" t="s">
        <v>47</v>
      </c>
      <c r="C43" s="20">
        <v>6</v>
      </c>
      <c r="D43" s="20">
        <v>15</v>
      </c>
      <c r="E43" s="18">
        <f t="shared" si="0"/>
        <v>21</v>
      </c>
      <c r="F43" s="18">
        <f t="shared" si="1"/>
        <v>3</v>
      </c>
      <c r="G43" s="18">
        <f t="shared" si="2"/>
        <v>7.5</v>
      </c>
      <c r="H43" s="18">
        <f t="shared" si="3"/>
        <v>10.5</v>
      </c>
    </row>
    <row r="44" spans="1:8" ht="21" customHeight="1">
      <c r="A44" s="15">
        <v>40</v>
      </c>
      <c r="B44" s="16" t="s">
        <v>48</v>
      </c>
      <c r="C44" s="20"/>
      <c r="D44" s="20">
        <v>1</v>
      </c>
      <c r="E44" s="18">
        <f t="shared" si="0"/>
        <v>1</v>
      </c>
      <c r="F44" s="18"/>
      <c r="G44" s="18">
        <f t="shared" si="2"/>
        <v>0.5</v>
      </c>
      <c r="H44" s="18">
        <f t="shared" si="3"/>
        <v>0.5</v>
      </c>
    </row>
    <row r="45" spans="1:8" ht="21" customHeight="1">
      <c r="A45" s="15">
        <v>41</v>
      </c>
      <c r="B45" s="16" t="s">
        <v>49</v>
      </c>
      <c r="C45" s="20"/>
      <c r="D45" s="20">
        <v>2</v>
      </c>
      <c r="E45" s="18">
        <f t="shared" si="0"/>
        <v>2</v>
      </c>
      <c r="F45" s="18"/>
      <c r="G45" s="18">
        <f t="shared" si="2"/>
        <v>1</v>
      </c>
      <c r="H45" s="18">
        <f t="shared" si="3"/>
        <v>1</v>
      </c>
    </row>
    <row r="46" spans="1:8" ht="21" customHeight="1">
      <c r="A46" s="15">
        <v>42</v>
      </c>
      <c r="B46" s="16" t="s">
        <v>50</v>
      </c>
      <c r="C46" s="20">
        <v>1</v>
      </c>
      <c r="D46" s="20">
        <v>1</v>
      </c>
      <c r="E46" s="18">
        <f t="shared" si="0"/>
        <v>2</v>
      </c>
      <c r="F46" s="18">
        <f t="shared" si="1"/>
        <v>0.5</v>
      </c>
      <c r="G46" s="18">
        <f t="shared" si="2"/>
        <v>0.5</v>
      </c>
      <c r="H46" s="18">
        <f t="shared" si="3"/>
        <v>1</v>
      </c>
    </row>
    <row r="47" spans="1:8" ht="21" customHeight="1">
      <c r="A47" s="15">
        <v>43</v>
      </c>
      <c r="B47" s="16" t="s">
        <v>51</v>
      </c>
      <c r="C47" s="20"/>
      <c r="D47" s="20">
        <v>1</v>
      </c>
      <c r="E47" s="18">
        <f t="shared" si="0"/>
        <v>1</v>
      </c>
      <c r="F47" s="18"/>
      <c r="G47" s="18">
        <f t="shared" si="2"/>
        <v>0.5</v>
      </c>
      <c r="H47" s="18">
        <f t="shared" si="3"/>
        <v>0.5</v>
      </c>
    </row>
    <row r="48" spans="1:8" ht="21" customHeight="1">
      <c r="A48" s="15">
        <v>44</v>
      </c>
      <c r="B48" s="16" t="s">
        <v>52</v>
      </c>
      <c r="C48" s="20">
        <v>1</v>
      </c>
      <c r="D48" s="20">
        <v>1</v>
      </c>
      <c r="E48" s="18">
        <f t="shared" si="0"/>
        <v>2</v>
      </c>
      <c r="F48" s="18">
        <f t="shared" si="1"/>
        <v>0.5</v>
      </c>
      <c r="G48" s="18">
        <f t="shared" si="2"/>
        <v>0.5</v>
      </c>
      <c r="H48" s="18">
        <f t="shared" si="3"/>
        <v>1</v>
      </c>
    </row>
    <row r="49" spans="1:8" ht="21" customHeight="1">
      <c r="A49" s="15">
        <v>45</v>
      </c>
      <c r="B49" s="16" t="s">
        <v>53</v>
      </c>
      <c r="C49" s="20">
        <v>1</v>
      </c>
      <c r="D49" s="20"/>
      <c r="E49" s="18">
        <f t="shared" si="0"/>
        <v>1</v>
      </c>
      <c r="F49" s="18">
        <f t="shared" si="1"/>
        <v>0.5</v>
      </c>
      <c r="G49" s="18"/>
      <c r="H49" s="18">
        <f t="shared" si="3"/>
        <v>0.5</v>
      </c>
    </row>
    <row r="50" spans="1:8" ht="21" customHeight="1">
      <c r="A50" s="15">
        <v>46</v>
      </c>
      <c r="B50" s="16" t="s">
        <v>54</v>
      </c>
      <c r="C50" s="20"/>
      <c r="D50" s="20">
        <v>1</v>
      </c>
      <c r="E50" s="18">
        <f t="shared" si="0"/>
        <v>1</v>
      </c>
      <c r="F50" s="18"/>
      <c r="G50" s="18">
        <f t="shared" si="2"/>
        <v>0.5</v>
      </c>
      <c r="H50" s="18">
        <f t="shared" si="3"/>
        <v>0.5</v>
      </c>
    </row>
    <row r="51" spans="1:8" ht="21" customHeight="1">
      <c r="A51" s="15">
        <v>47</v>
      </c>
      <c r="B51" s="16" t="s">
        <v>55</v>
      </c>
      <c r="C51" s="20"/>
      <c r="D51" s="20">
        <v>5</v>
      </c>
      <c r="E51" s="18">
        <f t="shared" si="0"/>
        <v>5</v>
      </c>
      <c r="F51" s="18"/>
      <c r="G51" s="18">
        <f t="shared" si="2"/>
        <v>2.5</v>
      </c>
      <c r="H51" s="18">
        <f t="shared" si="3"/>
        <v>2.5</v>
      </c>
    </row>
    <row r="52" spans="1:8" ht="21" customHeight="1">
      <c r="A52" s="15">
        <v>48</v>
      </c>
      <c r="B52" s="23" t="s">
        <v>56</v>
      </c>
      <c r="C52" s="24"/>
      <c r="D52" s="24">
        <v>1</v>
      </c>
      <c r="E52" s="18">
        <f t="shared" si="0"/>
        <v>1</v>
      </c>
      <c r="F52" s="18"/>
      <c r="G52" s="18">
        <f t="shared" si="2"/>
        <v>0.5</v>
      </c>
      <c r="H52" s="18">
        <f t="shared" si="3"/>
        <v>0.5</v>
      </c>
    </row>
    <row r="53" spans="1:8" ht="21" customHeight="1">
      <c r="A53" s="15">
        <v>49</v>
      </c>
      <c r="B53" s="21" t="s">
        <v>57</v>
      </c>
      <c r="C53" s="22"/>
      <c r="D53" s="22">
        <v>3</v>
      </c>
      <c r="E53" s="18">
        <f t="shared" si="0"/>
        <v>3</v>
      </c>
      <c r="F53" s="18"/>
      <c r="G53" s="18">
        <f t="shared" si="2"/>
        <v>1.5</v>
      </c>
      <c r="H53" s="18">
        <f t="shared" si="3"/>
        <v>1.5</v>
      </c>
    </row>
    <row r="54" spans="1:8" ht="21" customHeight="1">
      <c r="A54" s="15">
        <v>50</v>
      </c>
      <c r="B54" s="16" t="s">
        <v>58</v>
      </c>
      <c r="C54" s="20">
        <v>1</v>
      </c>
      <c r="D54" s="20">
        <v>1</v>
      </c>
      <c r="E54" s="18">
        <f t="shared" si="0"/>
        <v>2</v>
      </c>
      <c r="F54" s="18">
        <f t="shared" si="1"/>
        <v>0.5</v>
      </c>
      <c r="G54" s="18">
        <f t="shared" si="2"/>
        <v>0.5</v>
      </c>
      <c r="H54" s="18">
        <f t="shared" si="3"/>
        <v>1</v>
      </c>
    </row>
    <row r="55" spans="1:8" ht="21" customHeight="1">
      <c r="A55" s="15">
        <v>51</v>
      </c>
      <c r="B55" s="21" t="s">
        <v>59</v>
      </c>
      <c r="C55" s="22"/>
      <c r="D55" s="22">
        <v>1</v>
      </c>
      <c r="E55" s="18">
        <f t="shared" si="0"/>
        <v>1</v>
      </c>
      <c r="F55" s="18"/>
      <c r="G55" s="18">
        <f t="shared" si="2"/>
        <v>0.5</v>
      </c>
      <c r="H55" s="18">
        <f t="shared" si="3"/>
        <v>0.5</v>
      </c>
    </row>
    <row r="56" spans="1:8" ht="21" customHeight="1">
      <c r="A56" s="15">
        <v>52</v>
      </c>
      <c r="B56" s="16" t="s">
        <v>60</v>
      </c>
      <c r="C56" s="20">
        <v>1</v>
      </c>
      <c r="D56" s="20">
        <v>1</v>
      </c>
      <c r="E56" s="18">
        <f t="shared" si="0"/>
        <v>2</v>
      </c>
      <c r="F56" s="18">
        <f t="shared" si="1"/>
        <v>0.5</v>
      </c>
      <c r="G56" s="18">
        <f t="shared" si="2"/>
        <v>0.5</v>
      </c>
      <c r="H56" s="18">
        <f t="shared" si="3"/>
        <v>1</v>
      </c>
    </row>
    <row r="57" spans="1:8" ht="21" customHeight="1">
      <c r="A57" s="15">
        <v>53</v>
      </c>
      <c r="B57" s="16" t="s">
        <v>61</v>
      </c>
      <c r="C57" s="20">
        <v>1</v>
      </c>
      <c r="D57" s="20">
        <v>1</v>
      </c>
      <c r="E57" s="18">
        <f t="shared" si="0"/>
        <v>2</v>
      </c>
      <c r="F57" s="18">
        <f t="shared" si="1"/>
        <v>0.5</v>
      </c>
      <c r="G57" s="18">
        <f t="shared" si="2"/>
        <v>0.5</v>
      </c>
      <c r="H57" s="18">
        <f t="shared" si="3"/>
        <v>1</v>
      </c>
    </row>
    <row r="58" spans="1:8" ht="21" customHeight="1">
      <c r="A58" s="15">
        <v>54</v>
      </c>
      <c r="B58" s="21" t="s">
        <v>62</v>
      </c>
      <c r="C58" s="22">
        <v>1</v>
      </c>
      <c r="D58" s="22"/>
      <c r="E58" s="18">
        <f t="shared" si="0"/>
        <v>1</v>
      </c>
      <c r="F58" s="18">
        <f t="shared" si="1"/>
        <v>0.5</v>
      </c>
      <c r="G58" s="18"/>
      <c r="H58" s="18">
        <f t="shared" si="3"/>
        <v>0.5</v>
      </c>
    </row>
    <row r="59" spans="1:8" ht="21" customHeight="1">
      <c r="A59" s="15">
        <v>55</v>
      </c>
      <c r="B59" s="16" t="s">
        <v>63</v>
      </c>
      <c r="C59" s="20">
        <v>1</v>
      </c>
      <c r="D59" s="20">
        <v>1</v>
      </c>
      <c r="E59" s="18">
        <f t="shared" si="0"/>
        <v>2</v>
      </c>
      <c r="F59" s="18">
        <f t="shared" si="1"/>
        <v>0.5</v>
      </c>
      <c r="G59" s="18">
        <f t="shared" si="2"/>
        <v>0.5</v>
      </c>
      <c r="H59" s="18">
        <f t="shared" si="3"/>
        <v>1</v>
      </c>
    </row>
    <row r="60" spans="1:8" ht="21" customHeight="1">
      <c r="A60" s="15">
        <v>56</v>
      </c>
      <c r="B60" s="25" t="s">
        <v>64</v>
      </c>
      <c r="C60" s="22">
        <v>1</v>
      </c>
      <c r="D60" s="22"/>
      <c r="E60" s="18">
        <f t="shared" si="0"/>
        <v>1</v>
      </c>
      <c r="F60" s="18">
        <f t="shared" si="1"/>
        <v>0.5</v>
      </c>
      <c r="G60" s="18"/>
      <c r="H60" s="18">
        <f t="shared" si="3"/>
        <v>0.5</v>
      </c>
    </row>
    <row r="61" spans="1:8" ht="21" customHeight="1">
      <c r="A61" s="15">
        <v>57</v>
      </c>
      <c r="B61" s="23" t="s">
        <v>65</v>
      </c>
      <c r="C61" s="24"/>
      <c r="D61" s="24">
        <v>1</v>
      </c>
      <c r="E61" s="18">
        <f t="shared" si="0"/>
        <v>1</v>
      </c>
      <c r="F61" s="18"/>
      <c r="G61" s="18">
        <f t="shared" si="2"/>
        <v>0.5</v>
      </c>
      <c r="H61" s="18">
        <f t="shared" si="3"/>
        <v>0.5</v>
      </c>
    </row>
    <row r="62" spans="1:8" ht="21" customHeight="1">
      <c r="A62" s="15">
        <v>58</v>
      </c>
      <c r="B62" s="16" t="s">
        <v>66</v>
      </c>
      <c r="C62" s="20"/>
      <c r="D62" s="20">
        <v>1</v>
      </c>
      <c r="E62" s="18">
        <f t="shared" si="0"/>
        <v>1</v>
      </c>
      <c r="F62" s="18"/>
      <c r="G62" s="18">
        <f t="shared" si="2"/>
        <v>0.5</v>
      </c>
      <c r="H62" s="18">
        <f t="shared" si="3"/>
        <v>0.5</v>
      </c>
    </row>
    <row r="63" spans="1:8" ht="21" customHeight="1">
      <c r="A63" s="15">
        <v>59</v>
      </c>
      <c r="B63" s="21" t="s">
        <v>67</v>
      </c>
      <c r="C63" s="22">
        <v>1</v>
      </c>
      <c r="D63" s="22"/>
      <c r="E63" s="28">
        <f t="shared" si="0"/>
        <v>1</v>
      </c>
      <c r="F63" s="18">
        <f t="shared" si="1"/>
        <v>0.5</v>
      </c>
      <c r="G63" s="18"/>
      <c r="H63" s="28">
        <f t="shared" si="3"/>
        <v>0.5</v>
      </c>
    </row>
    <row r="64" spans="1:8" ht="21" customHeight="1">
      <c r="A64" s="15">
        <v>60</v>
      </c>
      <c r="B64" s="21" t="s">
        <v>68</v>
      </c>
      <c r="C64" s="22"/>
      <c r="D64" s="22">
        <v>2</v>
      </c>
      <c r="E64" s="18">
        <f t="shared" si="0"/>
        <v>2</v>
      </c>
      <c r="F64" s="18"/>
      <c r="G64" s="18">
        <f t="shared" si="2"/>
        <v>1</v>
      </c>
      <c r="H64" s="18">
        <f t="shared" si="3"/>
        <v>1</v>
      </c>
    </row>
    <row r="65" spans="1:8" ht="21" customHeight="1">
      <c r="A65" s="15">
        <v>61</v>
      </c>
      <c r="B65" s="21" t="s">
        <v>69</v>
      </c>
      <c r="C65" s="22"/>
      <c r="D65" s="22">
        <v>4</v>
      </c>
      <c r="E65" s="18">
        <f t="shared" si="0"/>
        <v>4</v>
      </c>
      <c r="F65" s="18"/>
      <c r="G65" s="18">
        <f t="shared" si="2"/>
        <v>2</v>
      </c>
      <c r="H65" s="18">
        <f t="shared" si="3"/>
        <v>2</v>
      </c>
    </row>
    <row r="66" spans="1:8" ht="21" customHeight="1">
      <c r="A66" s="15">
        <v>62</v>
      </c>
      <c r="B66" s="16" t="s">
        <v>70</v>
      </c>
      <c r="C66" s="20">
        <v>1</v>
      </c>
      <c r="D66" s="20">
        <v>1</v>
      </c>
      <c r="E66" s="18">
        <f t="shared" si="0"/>
        <v>2</v>
      </c>
      <c r="F66" s="18">
        <f t="shared" si="1"/>
        <v>0.5</v>
      </c>
      <c r="G66" s="18">
        <f t="shared" si="2"/>
        <v>0.5</v>
      </c>
      <c r="H66" s="18">
        <f t="shared" si="3"/>
        <v>1</v>
      </c>
    </row>
    <row r="67" spans="1:8" ht="21" customHeight="1">
      <c r="A67" s="15">
        <v>63</v>
      </c>
      <c r="B67" s="16" t="s">
        <v>71</v>
      </c>
      <c r="C67" s="20"/>
      <c r="D67" s="20">
        <v>1</v>
      </c>
      <c r="E67" s="18">
        <f t="shared" si="0"/>
        <v>1</v>
      </c>
      <c r="F67" s="18"/>
      <c r="G67" s="18">
        <f t="shared" si="2"/>
        <v>0.5</v>
      </c>
      <c r="H67" s="18">
        <f t="shared" si="3"/>
        <v>0.5</v>
      </c>
    </row>
    <row r="68" spans="1:8" ht="21" customHeight="1">
      <c r="A68" s="15">
        <v>64</v>
      </c>
      <c r="B68" s="16" t="s">
        <v>72</v>
      </c>
      <c r="C68" s="20">
        <v>5</v>
      </c>
      <c r="D68" s="20">
        <v>7</v>
      </c>
      <c r="E68" s="18">
        <f t="shared" si="0"/>
        <v>12</v>
      </c>
      <c r="F68" s="18">
        <f t="shared" si="1"/>
        <v>2.5</v>
      </c>
      <c r="G68" s="18">
        <f t="shared" si="2"/>
        <v>3.5</v>
      </c>
      <c r="H68" s="18">
        <f t="shared" si="3"/>
        <v>6</v>
      </c>
    </row>
    <row r="69" spans="1:8" ht="21" customHeight="1">
      <c r="A69" s="15">
        <v>65</v>
      </c>
      <c r="B69" s="16" t="s">
        <v>73</v>
      </c>
      <c r="C69" s="20"/>
      <c r="D69" s="20">
        <v>1</v>
      </c>
      <c r="E69" s="18">
        <f aca="true" t="shared" si="4" ref="E69:E73">SUM(C69:D69)</f>
        <v>1</v>
      </c>
      <c r="F69" s="18"/>
      <c r="G69" s="18">
        <f t="shared" si="2"/>
        <v>0.5</v>
      </c>
      <c r="H69" s="18">
        <f aca="true" t="shared" si="5" ref="H69:H73">SUM(F69:G69)</f>
        <v>0.5</v>
      </c>
    </row>
    <row r="70" spans="1:8" ht="21" customHeight="1">
      <c r="A70" s="15">
        <v>66</v>
      </c>
      <c r="B70" s="16" t="s">
        <v>74</v>
      </c>
      <c r="C70" s="17">
        <v>1</v>
      </c>
      <c r="D70" s="17"/>
      <c r="E70" s="18">
        <f t="shared" si="4"/>
        <v>1</v>
      </c>
      <c r="F70" s="18">
        <f aca="true" t="shared" si="6" ref="F69:F73">SUM(C70*0.5)</f>
        <v>0.5</v>
      </c>
      <c r="G70" s="18"/>
      <c r="H70" s="18">
        <f t="shared" si="5"/>
        <v>0.5</v>
      </c>
    </row>
    <row r="71" spans="1:8" ht="21" customHeight="1">
      <c r="A71" s="15">
        <v>67</v>
      </c>
      <c r="B71" s="21" t="s">
        <v>75</v>
      </c>
      <c r="C71" s="18">
        <v>1</v>
      </c>
      <c r="D71" s="18"/>
      <c r="E71" s="18">
        <f t="shared" si="4"/>
        <v>1</v>
      </c>
      <c r="F71" s="18">
        <f t="shared" si="6"/>
        <v>0.5</v>
      </c>
      <c r="G71" s="18"/>
      <c r="H71" s="18">
        <f t="shared" si="5"/>
        <v>0.5</v>
      </c>
    </row>
    <row r="72" spans="1:8" ht="21" customHeight="1">
      <c r="A72" s="15">
        <v>68</v>
      </c>
      <c r="B72" s="16" t="s">
        <v>76</v>
      </c>
      <c r="C72" s="17">
        <v>1</v>
      </c>
      <c r="D72" s="17"/>
      <c r="E72" s="18">
        <f t="shared" si="4"/>
        <v>1</v>
      </c>
      <c r="F72" s="18">
        <f t="shared" si="6"/>
        <v>0.5</v>
      </c>
      <c r="G72" s="18"/>
      <c r="H72" s="18">
        <f t="shared" si="5"/>
        <v>0.5</v>
      </c>
    </row>
    <row r="73" spans="1:8" ht="21" customHeight="1">
      <c r="A73" s="15">
        <v>69</v>
      </c>
      <c r="B73" s="16" t="s">
        <v>77</v>
      </c>
      <c r="C73" s="18">
        <v>1</v>
      </c>
      <c r="D73" s="18"/>
      <c r="E73" s="18">
        <f t="shared" si="4"/>
        <v>1</v>
      </c>
      <c r="F73" s="18">
        <f t="shared" si="6"/>
        <v>0.5</v>
      </c>
      <c r="G73" s="18"/>
      <c r="H73" s="18">
        <f t="shared" si="5"/>
        <v>0.5</v>
      </c>
    </row>
    <row r="74" spans="1:8" ht="21" customHeight="1">
      <c r="A74" s="15"/>
      <c r="B74" s="26" t="s">
        <v>78</v>
      </c>
      <c r="C74" s="32">
        <f aca="true" t="shared" si="7" ref="C74:H74">SUM(C5:C73)</f>
        <v>85</v>
      </c>
      <c r="D74" s="32">
        <f t="shared" si="7"/>
        <v>151</v>
      </c>
      <c r="E74" s="32">
        <f t="shared" si="7"/>
        <v>236</v>
      </c>
      <c r="F74" s="32">
        <f t="shared" si="7"/>
        <v>42.5</v>
      </c>
      <c r="G74" s="32">
        <f t="shared" si="7"/>
        <v>75.5</v>
      </c>
      <c r="H74" s="32">
        <f t="shared" si="7"/>
        <v>118</v>
      </c>
    </row>
    <row r="75" spans="1:8" ht="34.5" customHeight="1">
      <c r="A75" s="33" t="s">
        <v>79</v>
      </c>
      <c r="B75" s="34"/>
      <c r="C75" s="34"/>
      <c r="D75" s="34"/>
      <c r="E75" s="34"/>
      <c r="F75" s="34"/>
      <c r="G75" s="34"/>
      <c r="H75" s="34"/>
    </row>
  </sheetData>
  <sheetProtection/>
  <autoFilter ref="A4:H75"/>
  <mergeCells count="5">
    <mergeCell ref="A2:H2"/>
    <mergeCell ref="B3:E3"/>
    <mergeCell ref="F3:H3"/>
    <mergeCell ref="A75:H75"/>
    <mergeCell ref="A3:A4"/>
  </mergeCells>
  <dataValidations count="2">
    <dataValidation allowBlank="1" showInputMessage="1" showErrorMessage="1" sqref="B5 B6 B7 C7:D7 B8 C8:D8 B9 C9:D9 B10 C10:D10 B11 C11:D11 B12 C12:D12 B14 C14:D14 B16 C16:D16 B17 C17:D17 B18 B19 B20 B21 C21:D21 B22 C22:D22 B23 C23:D23 B24 C24:D24 B25 C25:D25 B26 C26:D26 B27 C27:D27 B28 C28:D28 B29 C29:D29 B30 C30:D30 B31 C31:D31 B32 C32:D32 B33 C33:D33 B34 C34:D34 B35 C35:D35 B36 C36:D36 B37 C37:D37 B38 C38:D38 B39 C39:D39 B40 C40:D40 B41 C41:D41 B42 C42:D42 B43 C43:D43 B44 C44:D44 B45 C45:D45 B46 C46:D46 B47 C47:D47 B48 C48:D48 B49 C49:D49 B50 C50:D50 B51 C51:D51 B52 C52:D52 B53 C53:D53 B54 C54:D54 B55 C55:D55 B56 C56:D56 B57 C57:D57 B58 C58:D58 B59"/>
    <dataValidation allowBlank="1" showInputMessage="1" showErrorMessage="1" sqref="C59:D59 B60 C60:D60 B61 C61:D61 B62 C62:D62 B63 C63:D63 B64 C64:D64 B65 C65:D65 B66 C66:D66 B67 C67:D67 B69 C69:D69 B70 B72 B73 B74"/>
  </dataValidations>
  <printOptions/>
  <pageMargins left="0.51" right="0.23" top="0.79" bottom="0.78" header="0.5" footer="0.2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天天开心</cp:lastModifiedBy>
  <dcterms:created xsi:type="dcterms:W3CDTF">2019-07-24T09:57:47Z</dcterms:created>
  <dcterms:modified xsi:type="dcterms:W3CDTF">2021-10-11T07:15:58Z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  <property fmtid="{D5CDD505-2E9C-101B-9397-08002B2CF9AE}" pid="4" name="KSOReadingLayo">
    <vt:bool>true</vt:bool>
  </property>
</Properties>
</file>