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县市级收入" sheetId="1" r:id="rId1"/>
    <sheet name="州级收入" sheetId="2" r:id="rId2"/>
    <sheet name="省级收入" sheetId="3" r:id="rId3"/>
    <sheet name="中央级收入" sheetId="4" r:id="rId4"/>
  </sheets>
  <definedNames>
    <definedName name="核算项目组合表">'县市级收入'!$A$2:$CI$46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<sst xmlns="http://schemas.openxmlformats.org/spreadsheetml/2006/main" count="163" uniqueCount="140">
  <si>
    <t>预算科目</t>
  </si>
  <si>
    <t>预算单位</t>
  </si>
  <si>
    <r>
      <t>01-</t>
    </r>
    <r>
      <rPr>
        <sz val="12"/>
        <rFont val="方正楷体简体"/>
        <family val="4"/>
      </rPr>
      <t>仁兴镇</t>
    </r>
  </si>
  <si>
    <r>
      <t>02-</t>
    </r>
    <r>
      <rPr>
        <sz val="12"/>
        <rFont val="方正楷体简体"/>
        <family val="4"/>
      </rPr>
      <t>碧城镇</t>
    </r>
  </si>
  <si>
    <r>
      <t>03-</t>
    </r>
    <r>
      <rPr>
        <sz val="12"/>
        <rFont val="方正楷体简体"/>
        <family val="4"/>
      </rPr>
      <t>和平镇</t>
    </r>
  </si>
  <si>
    <r>
      <t>04-</t>
    </r>
    <r>
      <rPr>
        <sz val="12"/>
        <rFont val="方正楷体简体"/>
        <family val="4"/>
      </rPr>
      <t>勤丰镇</t>
    </r>
  </si>
  <si>
    <r>
      <t>05-</t>
    </r>
    <r>
      <rPr>
        <sz val="12"/>
        <rFont val="方正楷体简体"/>
        <family val="4"/>
      </rPr>
      <t>土官镇</t>
    </r>
  </si>
  <si>
    <r>
      <t>06-</t>
    </r>
    <r>
      <rPr>
        <sz val="12"/>
        <rFont val="方正楷体简体"/>
        <family val="4"/>
      </rPr>
      <t>中村乡</t>
    </r>
  </si>
  <si>
    <r>
      <t>07-</t>
    </r>
    <r>
      <rPr>
        <sz val="12"/>
        <rFont val="方正楷体简体"/>
        <family val="4"/>
      </rPr>
      <t>金山镇</t>
    </r>
  </si>
  <si>
    <r>
      <t>08-</t>
    </r>
    <r>
      <rPr>
        <sz val="12"/>
        <rFont val="方正楷体简体"/>
        <family val="4"/>
      </rPr>
      <t>恐龙山镇</t>
    </r>
  </si>
  <si>
    <r>
      <t>09-</t>
    </r>
    <r>
      <rPr>
        <sz val="12"/>
        <rFont val="方正楷体简体"/>
        <family val="4"/>
      </rPr>
      <t>彩云镇</t>
    </r>
  </si>
  <si>
    <r>
      <t>10-</t>
    </r>
    <r>
      <rPr>
        <sz val="12"/>
        <rFont val="方正楷体简体"/>
        <family val="4"/>
      </rPr>
      <t>一平浪镇</t>
    </r>
  </si>
  <si>
    <r>
      <t>11-</t>
    </r>
    <r>
      <rPr>
        <sz val="12"/>
        <rFont val="方正楷体简体"/>
        <family val="4"/>
      </rPr>
      <t>黑井镇</t>
    </r>
  </si>
  <si>
    <r>
      <t>12-</t>
    </r>
    <r>
      <rPr>
        <sz val="12"/>
        <rFont val="方正楷体简体"/>
        <family val="4"/>
      </rPr>
      <t>妥安乡</t>
    </r>
  </si>
  <si>
    <r>
      <t>13-</t>
    </r>
    <r>
      <rPr>
        <sz val="12"/>
        <rFont val="方正楷体简体"/>
        <family val="4"/>
      </rPr>
      <t>广通镇</t>
    </r>
  </si>
  <si>
    <r>
      <t>14-</t>
    </r>
    <r>
      <rPr>
        <sz val="12"/>
        <rFont val="方正楷体简体"/>
        <family val="4"/>
      </rPr>
      <t>高峰乡</t>
    </r>
  </si>
  <si>
    <r>
      <t>15-</t>
    </r>
    <r>
      <rPr>
        <sz val="12"/>
        <rFont val="方正楷体简体"/>
        <family val="4"/>
      </rPr>
      <t>自然资源局</t>
    </r>
  </si>
  <si>
    <r>
      <t>16-</t>
    </r>
    <r>
      <rPr>
        <sz val="12"/>
        <rFont val="方正楷体简体"/>
        <family val="4"/>
      </rPr>
      <t>农业农村局</t>
    </r>
  </si>
  <si>
    <r>
      <t>17-</t>
    </r>
    <r>
      <rPr>
        <sz val="12"/>
        <rFont val="方正楷体简体"/>
        <family val="4"/>
      </rPr>
      <t>水务局</t>
    </r>
  </si>
  <si>
    <r>
      <t>18-</t>
    </r>
    <r>
      <rPr>
        <sz val="12"/>
        <rFont val="方正楷体简体"/>
        <family val="4"/>
      </rPr>
      <t>卫生健康局</t>
    </r>
  </si>
  <si>
    <r>
      <t>19-</t>
    </r>
    <r>
      <rPr>
        <sz val="12"/>
        <rFont val="方正楷体简体"/>
        <family val="4"/>
      </rPr>
      <t>林业草原局</t>
    </r>
  </si>
  <si>
    <r>
      <t>20-</t>
    </r>
    <r>
      <rPr>
        <sz val="12"/>
        <rFont val="方正楷体简体"/>
        <family val="4"/>
      </rPr>
      <t>生态环境分局</t>
    </r>
  </si>
  <si>
    <r>
      <t>21-</t>
    </r>
    <r>
      <rPr>
        <sz val="12"/>
        <rFont val="方正楷体简体"/>
        <family val="4"/>
      </rPr>
      <t>司法局</t>
    </r>
  </si>
  <si>
    <r>
      <t>22-</t>
    </r>
    <r>
      <rPr>
        <sz val="12"/>
        <rFont val="方正楷体简体"/>
        <family val="4"/>
      </rPr>
      <t>文化和旅游局</t>
    </r>
  </si>
  <si>
    <r>
      <t>23-</t>
    </r>
    <r>
      <rPr>
        <sz val="12"/>
        <rFont val="方正楷体简体"/>
        <family val="4"/>
      </rPr>
      <t>城管局</t>
    </r>
  </si>
  <si>
    <r>
      <t>24-</t>
    </r>
    <r>
      <rPr>
        <sz val="12"/>
        <rFont val="方正楷体简体"/>
        <family val="4"/>
      </rPr>
      <t>交警大队</t>
    </r>
  </si>
  <si>
    <r>
      <t>25-</t>
    </r>
    <r>
      <rPr>
        <sz val="12"/>
        <rFont val="方正楷体简体"/>
        <family val="4"/>
      </rPr>
      <t>住建局</t>
    </r>
  </si>
  <si>
    <r>
      <t>26-</t>
    </r>
    <r>
      <rPr>
        <sz val="12"/>
        <rFont val="方正楷体简体"/>
        <family val="4"/>
      </rPr>
      <t>公安局</t>
    </r>
  </si>
  <si>
    <r>
      <t>27-</t>
    </r>
    <r>
      <rPr>
        <sz val="12"/>
        <rFont val="方正楷体简体"/>
        <family val="4"/>
      </rPr>
      <t>民政局</t>
    </r>
  </si>
  <si>
    <r>
      <t>28-</t>
    </r>
    <r>
      <rPr>
        <sz val="12"/>
        <rFont val="方正楷体简体"/>
        <family val="4"/>
      </rPr>
      <t>人防办</t>
    </r>
  </si>
  <si>
    <r>
      <t>29-</t>
    </r>
    <r>
      <rPr>
        <sz val="12"/>
        <rFont val="方正楷体简体"/>
        <family val="4"/>
      </rPr>
      <t>卫生监督所</t>
    </r>
  </si>
  <si>
    <r>
      <t>30-</t>
    </r>
    <r>
      <rPr>
        <sz val="12"/>
        <rFont val="方正楷体简体"/>
        <family val="4"/>
      </rPr>
      <t>红十字会</t>
    </r>
  </si>
  <si>
    <r>
      <t>31-</t>
    </r>
    <r>
      <rPr>
        <sz val="12"/>
        <rFont val="方正楷体简体"/>
        <family val="4"/>
      </rPr>
      <t>森林警察大队</t>
    </r>
  </si>
  <si>
    <r>
      <t>32-</t>
    </r>
    <r>
      <rPr>
        <sz val="12"/>
        <rFont val="方正楷体简体"/>
        <family val="4"/>
      </rPr>
      <t>应急管理局</t>
    </r>
  </si>
  <si>
    <r>
      <t>33-</t>
    </r>
    <r>
      <rPr>
        <sz val="12"/>
        <rFont val="方正楷体简体"/>
        <family val="4"/>
      </rPr>
      <t>市场监督局</t>
    </r>
  </si>
  <si>
    <r>
      <t>34-</t>
    </r>
    <r>
      <rPr>
        <sz val="12"/>
        <rFont val="方正楷体简体"/>
        <family val="4"/>
      </rPr>
      <t>教育体育局</t>
    </r>
  </si>
  <si>
    <r>
      <t>35-</t>
    </r>
    <r>
      <rPr>
        <sz val="12"/>
        <rFont val="方正楷体简体"/>
        <family val="4"/>
      </rPr>
      <t>不动产中心</t>
    </r>
  </si>
  <si>
    <r>
      <t>36-</t>
    </r>
    <r>
      <rPr>
        <sz val="12"/>
        <rFont val="方正楷体简体"/>
        <family val="4"/>
      </rPr>
      <t>国有林场</t>
    </r>
  </si>
  <si>
    <r>
      <t>37-</t>
    </r>
    <r>
      <rPr>
        <sz val="12"/>
        <rFont val="方正楷体简体"/>
        <family val="4"/>
      </rPr>
      <t>烟草公司</t>
    </r>
  </si>
  <si>
    <r>
      <t>38-</t>
    </r>
    <r>
      <rPr>
        <sz val="12"/>
        <rFont val="方正楷体简体"/>
        <family val="4"/>
      </rPr>
      <t>运政管理所</t>
    </r>
  </si>
  <si>
    <r>
      <t>39-</t>
    </r>
    <r>
      <rPr>
        <sz val="12"/>
        <rFont val="方正楷体简体"/>
        <family val="4"/>
      </rPr>
      <t>机关事务服务中心</t>
    </r>
  </si>
  <si>
    <r>
      <t>40-</t>
    </r>
    <r>
      <rPr>
        <sz val="12"/>
        <rFont val="方正楷体简体"/>
        <family val="4"/>
      </rPr>
      <t>消防大队</t>
    </r>
  </si>
  <si>
    <r>
      <t>41-</t>
    </r>
    <r>
      <rPr>
        <sz val="12"/>
        <rFont val="方正楷体简体"/>
        <family val="4"/>
      </rPr>
      <t>纪委监委</t>
    </r>
  </si>
  <si>
    <r>
      <t>42-</t>
    </r>
    <r>
      <rPr>
        <sz val="12"/>
        <rFont val="方正楷体简体"/>
        <family val="4"/>
      </rPr>
      <t>宣传部</t>
    </r>
    <r>
      <rPr>
        <sz val="12"/>
        <rFont val="Times New Roman"/>
        <family val="1"/>
      </rPr>
      <t>(</t>
    </r>
    <r>
      <rPr>
        <sz val="12"/>
        <rFont val="方正楷体简体"/>
        <family val="4"/>
      </rPr>
      <t>融媒体中心</t>
    </r>
    <r>
      <rPr>
        <sz val="12"/>
        <rFont val="Times New Roman"/>
        <family val="1"/>
      </rPr>
      <t>)</t>
    </r>
  </si>
  <si>
    <r>
      <t>46-</t>
    </r>
    <r>
      <rPr>
        <sz val="12"/>
        <rFont val="方正楷体简体"/>
        <family val="4"/>
      </rPr>
      <t>财政局</t>
    </r>
  </si>
  <si>
    <r>
      <t>48-</t>
    </r>
    <r>
      <rPr>
        <sz val="12"/>
        <rFont val="方正楷体简体"/>
        <family val="4"/>
      </rPr>
      <t>市人民法院</t>
    </r>
  </si>
  <si>
    <r>
      <t>49-</t>
    </r>
    <r>
      <rPr>
        <sz val="12"/>
        <rFont val="方正楷体简体"/>
        <family val="4"/>
      </rPr>
      <t>人社局</t>
    </r>
  </si>
  <si>
    <r>
      <t>52-</t>
    </r>
    <r>
      <rPr>
        <sz val="12"/>
        <rFont val="方正楷体简体"/>
        <family val="4"/>
      </rPr>
      <t>市政管局</t>
    </r>
  </si>
  <si>
    <r>
      <t>53-</t>
    </r>
    <r>
      <rPr>
        <sz val="12"/>
        <rFont val="方正楷体简体"/>
        <family val="4"/>
      </rPr>
      <t>乡村振兴局</t>
    </r>
  </si>
  <si>
    <r>
      <t>55-</t>
    </r>
    <r>
      <rPr>
        <sz val="12"/>
        <rFont val="方正楷体简体"/>
        <family val="4"/>
      </rPr>
      <t>乡镇学校</t>
    </r>
  </si>
  <si>
    <r>
      <t>56-</t>
    </r>
    <r>
      <rPr>
        <sz val="12"/>
        <rFont val="方正楷体简体"/>
        <family val="4"/>
      </rPr>
      <t>一中</t>
    </r>
  </si>
  <si>
    <r>
      <t>57-</t>
    </r>
    <r>
      <rPr>
        <sz val="12"/>
        <rFont val="方正楷体简体"/>
        <family val="4"/>
      </rPr>
      <t>三中</t>
    </r>
  </si>
  <si>
    <r>
      <t>58-</t>
    </r>
    <r>
      <rPr>
        <sz val="12"/>
        <rFont val="方正楷体简体"/>
        <family val="4"/>
      </rPr>
      <t>广通中学</t>
    </r>
  </si>
  <si>
    <r>
      <t>59-</t>
    </r>
    <r>
      <rPr>
        <sz val="12"/>
        <rFont val="方正楷体简体"/>
        <family val="4"/>
      </rPr>
      <t>职中</t>
    </r>
  </si>
  <si>
    <r>
      <t>60-</t>
    </r>
    <r>
      <rPr>
        <sz val="12"/>
        <rFont val="方正楷体简体"/>
        <family val="4"/>
      </rPr>
      <t>一幼</t>
    </r>
  </si>
  <si>
    <r>
      <t>61-</t>
    </r>
    <r>
      <rPr>
        <sz val="12"/>
        <rFont val="方正楷体简体"/>
        <family val="4"/>
      </rPr>
      <t>二幼</t>
    </r>
  </si>
  <si>
    <r>
      <t>62-</t>
    </r>
    <r>
      <rPr>
        <sz val="12"/>
        <rFont val="方正楷体简体"/>
        <family val="4"/>
      </rPr>
      <t>龙城中学</t>
    </r>
  </si>
  <si>
    <r>
      <t>63-</t>
    </r>
    <r>
      <rPr>
        <sz val="12"/>
        <rFont val="方正楷体简体"/>
        <family val="4"/>
      </rPr>
      <t>教进校</t>
    </r>
  </si>
  <si>
    <r>
      <t>64-</t>
    </r>
    <r>
      <rPr>
        <sz val="12"/>
        <rFont val="方正楷体简体"/>
        <family val="4"/>
      </rPr>
      <t>特殊教育学校</t>
    </r>
  </si>
  <si>
    <r>
      <t>65-</t>
    </r>
    <r>
      <rPr>
        <sz val="12"/>
        <rFont val="方正楷体简体"/>
        <family val="4"/>
      </rPr>
      <t>城南小学</t>
    </r>
  </si>
  <si>
    <r>
      <t>67-</t>
    </r>
    <r>
      <rPr>
        <sz val="12"/>
        <rFont val="方正楷体简体"/>
        <family val="4"/>
      </rPr>
      <t>发改局</t>
    </r>
  </si>
  <si>
    <r>
      <t>68-</t>
    </r>
    <r>
      <rPr>
        <sz val="12"/>
        <rFont val="方正楷体简体"/>
        <family val="4"/>
      </rPr>
      <t>工信局</t>
    </r>
  </si>
  <si>
    <r>
      <t>69-</t>
    </r>
    <r>
      <rPr>
        <sz val="12"/>
        <rFont val="方正楷体简体"/>
        <family val="4"/>
      </rPr>
      <t>审计局</t>
    </r>
  </si>
  <si>
    <r>
      <t>71-</t>
    </r>
    <r>
      <rPr>
        <sz val="12"/>
        <rFont val="方正楷体简体"/>
        <family val="4"/>
      </rPr>
      <t>统计局</t>
    </r>
  </si>
  <si>
    <r>
      <t>80-</t>
    </r>
    <r>
      <rPr>
        <sz val="12"/>
        <rFont val="方正楷体简体"/>
        <family val="4"/>
      </rPr>
      <t>检察院</t>
    </r>
  </si>
  <si>
    <r>
      <t>82-</t>
    </r>
    <r>
      <rPr>
        <sz val="12"/>
        <rFont val="方正楷体简体"/>
        <family val="4"/>
      </rPr>
      <t>交通运输局</t>
    </r>
  </si>
  <si>
    <r>
      <t>83-</t>
    </r>
    <r>
      <rPr>
        <sz val="12"/>
        <rFont val="方正楷体简体"/>
        <family val="4"/>
      </rPr>
      <t>看守所</t>
    </r>
  </si>
  <si>
    <r>
      <t>84-</t>
    </r>
    <r>
      <rPr>
        <sz val="12"/>
        <rFont val="方正楷体简体"/>
        <family val="4"/>
      </rPr>
      <t>市国投公司</t>
    </r>
  </si>
  <si>
    <r>
      <t>85-</t>
    </r>
    <r>
      <rPr>
        <sz val="12"/>
        <rFont val="方正楷体简体"/>
        <family val="4"/>
      </rPr>
      <t>政府办</t>
    </r>
  </si>
  <si>
    <r>
      <t>86-</t>
    </r>
    <r>
      <rPr>
        <sz val="12"/>
        <rFont val="方正楷体简体"/>
        <family val="4"/>
      </rPr>
      <t>市委党校</t>
    </r>
  </si>
  <si>
    <r>
      <t>89-</t>
    </r>
    <r>
      <rPr>
        <sz val="12"/>
        <rFont val="方正楷体简体"/>
        <family val="4"/>
      </rPr>
      <t>地方公路段</t>
    </r>
  </si>
  <si>
    <r>
      <t>91-</t>
    </r>
    <r>
      <rPr>
        <sz val="12"/>
        <rFont val="方正楷体简体"/>
        <family val="4"/>
      </rPr>
      <t>残联</t>
    </r>
  </si>
  <si>
    <r>
      <t>96-</t>
    </r>
    <r>
      <rPr>
        <sz val="12"/>
        <rFont val="方正楷体简体"/>
        <family val="4"/>
      </rPr>
      <t>市人大</t>
    </r>
  </si>
  <si>
    <r>
      <t>97-</t>
    </r>
    <r>
      <rPr>
        <sz val="12"/>
        <rFont val="方正楷体简体"/>
        <family val="4"/>
      </rPr>
      <t>万泉供水公司</t>
    </r>
  </si>
  <si>
    <r>
      <t>98-</t>
    </r>
    <r>
      <rPr>
        <sz val="12"/>
        <rFont val="方正楷体简体"/>
        <family val="4"/>
      </rPr>
      <t>市城投公司</t>
    </r>
  </si>
  <si>
    <r>
      <t>99-</t>
    </r>
    <r>
      <rPr>
        <sz val="12"/>
        <rFont val="方正楷体简体"/>
        <family val="4"/>
      </rPr>
      <t>疾控中心</t>
    </r>
  </si>
  <si>
    <r>
      <t>100-</t>
    </r>
    <r>
      <rPr>
        <sz val="12"/>
        <rFont val="方正楷体简体"/>
        <family val="4"/>
      </rPr>
      <t>西河水库管理局</t>
    </r>
  </si>
  <si>
    <r>
      <t>101-</t>
    </r>
    <r>
      <rPr>
        <sz val="12"/>
        <rFont val="方正楷体简体"/>
        <family val="4"/>
      </rPr>
      <t>妇幼保健院</t>
    </r>
  </si>
  <si>
    <r>
      <t>102-</t>
    </r>
    <r>
      <rPr>
        <sz val="12"/>
        <rFont val="方正楷体简体"/>
        <family val="4"/>
      </rPr>
      <t>党史办</t>
    </r>
  </si>
  <si>
    <r>
      <t>103-</t>
    </r>
    <r>
      <rPr>
        <sz val="12"/>
        <rFont val="方正楷体简体"/>
        <family val="4"/>
      </rPr>
      <t>市志办</t>
    </r>
  </si>
  <si>
    <r>
      <t>104-</t>
    </r>
    <r>
      <rPr>
        <sz val="12"/>
        <rFont val="方正楷体简体"/>
        <family val="4"/>
      </rPr>
      <t>信访局</t>
    </r>
  </si>
  <si>
    <r>
      <t>105-</t>
    </r>
    <r>
      <rPr>
        <sz val="12"/>
        <rFont val="方正楷体简体"/>
        <family val="4"/>
      </rPr>
      <t>医保局</t>
    </r>
  </si>
  <si>
    <r>
      <t>106-</t>
    </r>
    <r>
      <rPr>
        <sz val="12"/>
        <rFont val="方正楷体简体"/>
        <family val="4"/>
      </rPr>
      <t>政研室</t>
    </r>
  </si>
  <si>
    <r>
      <t>107-</t>
    </r>
    <r>
      <rPr>
        <sz val="12"/>
        <rFont val="方正楷体简体"/>
        <family val="4"/>
      </rPr>
      <t>科协</t>
    </r>
  </si>
  <si>
    <r>
      <t>108-</t>
    </r>
    <r>
      <rPr>
        <sz val="12"/>
        <rFont val="方正楷体简体"/>
        <family val="4"/>
      </rPr>
      <t>金山镇卫生院</t>
    </r>
  </si>
  <si>
    <r>
      <t>109-</t>
    </r>
    <r>
      <rPr>
        <sz val="12"/>
        <rFont val="方正楷体简体"/>
        <family val="4"/>
      </rPr>
      <t>商务局</t>
    </r>
  </si>
  <si>
    <r>
      <t>110-</t>
    </r>
    <r>
      <rPr>
        <sz val="12"/>
        <rFont val="方正楷体简体"/>
        <family val="4"/>
      </rPr>
      <t>市委办</t>
    </r>
  </si>
  <si>
    <t>县市级收入合计</t>
  </si>
  <si>
    <r>
      <t>103.01.48.01-</t>
    </r>
    <r>
      <rPr>
        <sz val="12"/>
        <rFont val="方正楷体简体"/>
        <family val="4"/>
      </rPr>
      <t>土地出让价款收入</t>
    </r>
  </si>
  <si>
    <r>
      <t>103.01.48.02-</t>
    </r>
    <r>
      <rPr>
        <sz val="12"/>
        <rFont val="方正楷体简体"/>
        <family val="4"/>
      </rPr>
      <t>补缴的土地价款</t>
    </r>
  </si>
  <si>
    <r>
      <t>103.01.48.98-</t>
    </r>
    <r>
      <rPr>
        <sz val="11"/>
        <rFont val="方正楷体简体"/>
        <family val="4"/>
      </rPr>
      <t>缴纳新增建设用地土地有偿使用费</t>
    </r>
  </si>
  <si>
    <r>
      <t>103.01.78-</t>
    </r>
    <r>
      <rPr>
        <sz val="12"/>
        <rFont val="方正楷体简体"/>
        <family val="4"/>
      </rPr>
      <t>污水处理费收入</t>
    </r>
  </si>
  <si>
    <r>
      <t>103.02.19-</t>
    </r>
    <r>
      <rPr>
        <sz val="12"/>
        <rFont val="方正楷体简体"/>
        <family val="4"/>
      </rPr>
      <t>教育资金收入</t>
    </r>
  </si>
  <si>
    <r>
      <t>103.02.22-</t>
    </r>
    <r>
      <rPr>
        <sz val="12"/>
        <rFont val="方正楷体简体"/>
        <family val="4"/>
      </rPr>
      <t>森林植被恢复费</t>
    </r>
  </si>
  <si>
    <r>
      <t>103.04.01.09-</t>
    </r>
    <r>
      <rPr>
        <sz val="12"/>
        <rFont val="方正楷体简体"/>
        <family val="4"/>
      </rPr>
      <t>户籍管理证件工本费</t>
    </r>
  </si>
  <si>
    <r>
      <t>103.04.01.11-</t>
    </r>
    <r>
      <rPr>
        <sz val="12"/>
        <rFont val="方正楷体简体"/>
        <family val="4"/>
      </rPr>
      <t>机动车号牌工本费</t>
    </r>
  </si>
  <si>
    <r>
      <t>103.04.01.12-</t>
    </r>
    <r>
      <rPr>
        <sz val="12"/>
        <rFont val="方正楷体简体"/>
        <family val="4"/>
      </rPr>
      <t>机动车行驶证工本费</t>
    </r>
  </si>
  <si>
    <r>
      <t>103.04.01.13-</t>
    </r>
    <r>
      <rPr>
        <sz val="12"/>
        <rFont val="方正楷体简体"/>
        <family val="4"/>
      </rPr>
      <t>机动车登记证书工本费</t>
    </r>
  </si>
  <si>
    <r>
      <t>103.04.01.16-</t>
    </r>
    <r>
      <rPr>
        <sz val="12"/>
        <rFont val="方正楷体简体"/>
        <family val="4"/>
      </rPr>
      <t>驾驶证工本费</t>
    </r>
  </si>
  <si>
    <r>
      <t>103.04.01.17-</t>
    </r>
    <r>
      <rPr>
        <sz val="12"/>
        <rFont val="方正楷体简体"/>
        <family val="4"/>
      </rPr>
      <t>驾驶许可考试费</t>
    </r>
  </si>
  <si>
    <r>
      <t>103.04.01.50-</t>
    </r>
    <r>
      <rPr>
        <sz val="12"/>
        <rFont val="方正楷体简体"/>
        <family val="4"/>
      </rPr>
      <t>其他缴入国库的公安行政事业性收费</t>
    </r>
  </si>
  <si>
    <r>
      <t>103.04.03.50-</t>
    </r>
    <r>
      <rPr>
        <sz val="12"/>
        <rFont val="方正楷体简体"/>
        <family val="4"/>
      </rPr>
      <t>其他缴入国库的司法行政事业性收费</t>
    </r>
  </si>
  <si>
    <r>
      <t>103.04.24.01-</t>
    </r>
    <r>
      <rPr>
        <sz val="12"/>
        <rFont val="方正楷体简体"/>
        <family val="4"/>
      </rPr>
      <t>防空地下室易地建设费</t>
    </r>
  </si>
  <si>
    <r>
      <t>103.04.27.50-</t>
    </r>
    <r>
      <rPr>
        <sz val="12"/>
        <rFont val="方正楷体简体"/>
        <family val="4"/>
      </rPr>
      <t>其他缴入国库的教育行政事业性收费</t>
    </r>
  </si>
  <si>
    <r>
      <t>103.04.32.08-</t>
    </r>
    <r>
      <rPr>
        <sz val="12"/>
        <rFont val="方正楷体简体"/>
        <family val="4"/>
      </rPr>
      <t>耕地开垦费</t>
    </r>
  </si>
  <si>
    <r>
      <t>103.04.32.11-</t>
    </r>
    <r>
      <rPr>
        <sz val="12"/>
        <rFont val="方正楷体简体"/>
        <family val="4"/>
      </rPr>
      <t>不动产登记费</t>
    </r>
  </si>
  <si>
    <r>
      <t>103.04.32.50-</t>
    </r>
    <r>
      <rPr>
        <sz val="10"/>
        <rFont val="方正楷体简体"/>
        <family val="4"/>
      </rPr>
      <t>其他缴入国库的自然资源行政事业性收费</t>
    </r>
  </si>
  <si>
    <r>
      <t>103.04.33.06-</t>
    </r>
    <r>
      <rPr>
        <sz val="12"/>
        <rFont val="方正楷体简体"/>
        <family val="4"/>
      </rPr>
      <t>城市道路占用挖掘费</t>
    </r>
  </si>
  <si>
    <r>
      <t>103.04.33.50-</t>
    </r>
    <r>
      <rPr>
        <sz val="12"/>
        <rFont val="方正楷体简体"/>
        <family val="4"/>
      </rPr>
      <t>其他缴入国库的建设行政事业性收费</t>
    </r>
  </si>
  <si>
    <r>
      <t>103.04.46.09-</t>
    </r>
    <r>
      <rPr>
        <sz val="12"/>
        <rFont val="方正楷体简体"/>
        <family val="4"/>
      </rPr>
      <t>水土保持补偿费</t>
    </r>
  </si>
  <si>
    <r>
      <t>103.04.47.33-</t>
    </r>
    <r>
      <rPr>
        <sz val="12"/>
        <rFont val="方正楷体简体"/>
        <family val="4"/>
      </rPr>
      <t>非免疫规划疫苗储存运输费</t>
    </r>
  </si>
  <si>
    <r>
      <t>103.04.49.08-</t>
    </r>
    <r>
      <rPr>
        <sz val="12"/>
        <rFont val="方正楷体简体"/>
        <family val="4"/>
      </rPr>
      <t>殡葬收费</t>
    </r>
  </si>
  <si>
    <r>
      <t>103.04.99.50-</t>
    </r>
    <r>
      <rPr>
        <sz val="12"/>
        <rFont val="方正楷体简体"/>
        <family val="4"/>
      </rPr>
      <t>其他缴入国库的行政事业性收费</t>
    </r>
  </si>
  <si>
    <r>
      <t>103.05.01.01-</t>
    </r>
    <r>
      <rPr>
        <sz val="12"/>
        <rFont val="方正楷体简体"/>
        <family val="4"/>
      </rPr>
      <t>公安罚没收入</t>
    </r>
  </si>
  <si>
    <r>
      <t>103.05.01.10-</t>
    </r>
    <r>
      <rPr>
        <sz val="12"/>
        <rFont val="方正楷体简体"/>
        <family val="4"/>
      </rPr>
      <t>卫生罚没收入</t>
    </r>
  </si>
  <si>
    <r>
      <t>103.05.01.23-</t>
    </r>
    <r>
      <rPr>
        <sz val="12"/>
        <rFont val="方正楷体简体"/>
        <family val="4"/>
      </rPr>
      <t>市场监管罚没收入</t>
    </r>
  </si>
  <si>
    <r>
      <t>103.05.01.99-</t>
    </r>
    <r>
      <rPr>
        <sz val="12"/>
        <rFont val="方正楷体简体"/>
        <family val="4"/>
      </rPr>
      <t>其他一般罚没收入</t>
    </r>
  </si>
  <si>
    <r>
      <t>103.06.98-</t>
    </r>
    <r>
      <rPr>
        <sz val="12"/>
        <rFont val="方正楷体简体"/>
        <family val="4"/>
      </rPr>
      <t>其他国有资本经营预算收入</t>
    </r>
  </si>
  <si>
    <r>
      <t>103.06.99-</t>
    </r>
    <r>
      <rPr>
        <sz val="12"/>
        <rFont val="方正楷体简体"/>
        <family val="4"/>
      </rPr>
      <t>其他国有资本经营收入</t>
    </r>
  </si>
  <si>
    <r>
      <t>103.07.05.01-</t>
    </r>
    <r>
      <rPr>
        <sz val="12"/>
        <rFont val="方正楷体简体"/>
        <family val="4"/>
      </rPr>
      <t>国库存款利息收入</t>
    </r>
  </si>
  <si>
    <r>
      <t>103.07.05.99-</t>
    </r>
    <r>
      <rPr>
        <sz val="12"/>
        <rFont val="方正楷体简体"/>
        <family val="4"/>
      </rPr>
      <t>其他利息收入</t>
    </r>
  </si>
  <si>
    <r>
      <t>103.07.06.01-</t>
    </r>
    <r>
      <rPr>
        <sz val="12"/>
        <rFont val="方正楷体简体"/>
        <family val="4"/>
      </rPr>
      <t>行政单位国有资产出租、出借收入</t>
    </r>
  </si>
  <si>
    <r>
      <t>103.07.06.03-</t>
    </r>
    <r>
      <rPr>
        <sz val="12"/>
        <rFont val="方正楷体简体"/>
        <family val="4"/>
      </rPr>
      <t>事业单位国有资产处置收入</t>
    </r>
  </si>
  <si>
    <r>
      <t>103.07.06.04-</t>
    </r>
    <r>
      <rPr>
        <sz val="12"/>
        <rFont val="方正楷体简体"/>
        <family val="4"/>
      </rPr>
      <t>事业单位国有资产出租出借收入</t>
    </r>
  </si>
  <si>
    <r>
      <t>103.07.14.02-</t>
    </r>
    <r>
      <rPr>
        <sz val="12"/>
        <rFont val="方正楷体简体"/>
        <family val="4"/>
      </rPr>
      <t>探矿权、采矿权使用费收入</t>
    </r>
  </si>
  <si>
    <r>
      <t>103.07.14.04-</t>
    </r>
    <r>
      <rPr>
        <sz val="12"/>
        <rFont val="方正楷体简体"/>
        <family val="4"/>
      </rPr>
      <t>矿业权出让收益</t>
    </r>
  </si>
  <si>
    <r>
      <t>103.07.19.99-</t>
    </r>
    <r>
      <rPr>
        <sz val="12"/>
        <rFont val="方正楷体简体"/>
        <family val="4"/>
      </rPr>
      <t>其他水资源费收入</t>
    </r>
  </si>
  <si>
    <r>
      <t>103.07.99-</t>
    </r>
    <r>
      <rPr>
        <sz val="12"/>
        <rFont val="方正楷体简体"/>
        <family val="4"/>
      </rPr>
      <t>其他国有资源（资产）有偿使用收入</t>
    </r>
  </si>
  <si>
    <r>
      <t>103.09.03-</t>
    </r>
    <r>
      <rPr>
        <sz val="12"/>
        <rFont val="方正楷体简体"/>
        <family val="4"/>
      </rPr>
      <t>公共租赁住房租金收入</t>
    </r>
  </si>
  <si>
    <r>
      <t>103.09.99-</t>
    </r>
    <r>
      <rPr>
        <sz val="12"/>
        <rFont val="方正楷体简体"/>
        <family val="4"/>
      </rPr>
      <t>其他政府住房基金收入</t>
    </r>
  </si>
  <si>
    <r>
      <t>103.99.99-</t>
    </r>
    <r>
      <rPr>
        <sz val="12"/>
        <rFont val="方正楷体简体"/>
        <family val="4"/>
      </rPr>
      <t>其他收入</t>
    </r>
  </si>
  <si>
    <t>预算单位缴库收入合计</t>
  </si>
  <si>
    <r>
      <rPr>
        <sz val="12"/>
        <rFont val="方正楷体简体"/>
        <family val="4"/>
      </rPr>
      <t>预算科目</t>
    </r>
  </si>
  <si>
    <r>
      <rPr>
        <sz val="12"/>
        <rFont val="方正楷体简体"/>
        <family val="4"/>
      </rPr>
      <t>预算单位</t>
    </r>
  </si>
  <si>
    <r>
      <rPr>
        <sz val="12"/>
        <rFont val="方正楷体简体"/>
        <family val="4"/>
      </rPr>
      <t>州级收入合计</t>
    </r>
  </si>
  <si>
    <r>
      <rPr>
        <sz val="12"/>
        <rFont val="方正楷体简体"/>
        <family val="4"/>
      </rPr>
      <t>预算单位缴库收入合计</t>
    </r>
  </si>
  <si>
    <r>
      <rPr>
        <sz val="12"/>
        <rFont val="方正楷体简体"/>
        <family val="4"/>
      </rPr>
      <t>省级收入合计</t>
    </r>
  </si>
  <si>
    <r>
      <t>103.07.14.05-</t>
    </r>
    <r>
      <rPr>
        <sz val="12"/>
        <rFont val="方正楷体简体"/>
        <family val="4"/>
      </rPr>
      <t>探矿权、采矿权占用费收入</t>
    </r>
  </si>
  <si>
    <r>
      <t>103.07.18-</t>
    </r>
    <r>
      <rPr>
        <sz val="12"/>
        <rFont val="方正楷体简体"/>
        <family val="4"/>
      </rPr>
      <t>新增建设用地土地有偿使用费收入</t>
    </r>
  </si>
  <si>
    <r>
      <rPr>
        <sz val="12"/>
        <rFont val="方正楷体简体"/>
        <family val="4"/>
      </rPr>
      <t>中央级收入合计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</si>
</sst>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9">
    <font>
      <sz val="10"/>
      <name val="MS Sans Serif"/>
      <family val="2"/>
    </font>
    <font>
      <sz val="11"/>
      <name val="宋体"/>
      <family val="0"/>
    </font>
    <font>
      <sz val="12"/>
      <name val="Times New Roman"/>
      <family val="1"/>
    </font>
    <font>
      <sz val="12"/>
      <name val="方正楷体简体"/>
      <family val="4"/>
    </font>
    <font>
      <sz val="14"/>
      <name val="方正楷体简体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MS Sans Serif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MS Sans Serif"/>
      <family val="2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name val="方正楷体简体"/>
      <family val="4"/>
    </font>
    <font>
      <sz val="10"/>
      <name val="方正楷体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6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46"/>
  <sheetViews>
    <sheetView tabSelected="1" workbookViewId="0" topLeftCell="A1">
      <pane xSplit="1" ySplit="2" topLeftCell="Z36" activePane="bottomRight" state="frozen"/>
      <selection pane="bottomRight" activeCell="AF42" sqref="AF42"/>
    </sheetView>
  </sheetViews>
  <sheetFormatPr defaultColWidth="9.140625" defaultRowHeight="12.75"/>
  <cols>
    <col min="1" max="1" width="50.7109375" style="0" customWidth="1"/>
    <col min="2" max="3" width="14.7109375" style="0" bestFit="1" customWidth="1"/>
    <col min="4" max="4" width="12.7109375" style="0" bestFit="1" customWidth="1"/>
    <col min="5" max="5" width="14.7109375" style="0" bestFit="1" customWidth="1"/>
    <col min="6" max="7" width="12.7109375" style="0" bestFit="1" customWidth="1"/>
    <col min="8" max="8" width="14.7109375" style="0" bestFit="1" customWidth="1"/>
    <col min="9" max="9" width="12.7109375" style="0" customWidth="1"/>
    <col min="10" max="11" width="12.7109375" style="0" bestFit="1" customWidth="1"/>
    <col min="12" max="12" width="11.421875" style="0" bestFit="1" customWidth="1"/>
    <col min="13" max="15" width="12.7109375" style="0" bestFit="1" customWidth="1"/>
    <col min="16" max="16" width="15.8515625" style="0" customWidth="1"/>
    <col min="17" max="17" width="12.7109375" style="0" bestFit="1" customWidth="1"/>
    <col min="18" max="18" width="14.7109375" style="0" bestFit="1" customWidth="1"/>
    <col min="19" max="19" width="11.421875" style="0" bestFit="1" customWidth="1"/>
    <col min="20" max="20" width="16.00390625" style="0" bestFit="1" customWidth="1"/>
    <col min="21" max="21" width="12.7109375" style="0" bestFit="1" customWidth="1"/>
    <col min="22" max="22" width="11.421875" style="0" bestFit="1" customWidth="1"/>
    <col min="23" max="23" width="10.140625" style="0" bestFit="1" customWidth="1"/>
    <col min="24" max="24" width="14.7109375" style="0" bestFit="1" customWidth="1"/>
    <col min="25" max="26" width="16.00390625" style="0" bestFit="1" customWidth="1"/>
    <col min="27" max="27" width="12.7109375" style="0" bestFit="1" customWidth="1"/>
    <col min="28" max="28" width="14.7109375" style="0" bestFit="1" customWidth="1"/>
    <col min="29" max="30" width="12.7109375" style="0" bestFit="1" customWidth="1"/>
    <col min="31" max="31" width="11.421875" style="0" bestFit="1" customWidth="1"/>
    <col min="32" max="32" width="10.140625" style="0" bestFit="1" customWidth="1"/>
    <col min="33" max="34" width="14.7109375" style="0" bestFit="1" customWidth="1"/>
    <col min="35" max="42" width="12.7109375" style="0" bestFit="1" customWidth="1"/>
    <col min="43" max="43" width="11.421875" style="0" bestFit="1" customWidth="1"/>
    <col min="44" max="45" width="12.7109375" style="0" bestFit="1" customWidth="1"/>
    <col min="46" max="47" width="10.140625" style="0" bestFit="1" customWidth="1"/>
    <col min="48" max="48" width="11.421875" style="0" bestFit="1" customWidth="1"/>
    <col min="49" max="52" width="14.7109375" style="0" bestFit="1" customWidth="1"/>
    <col min="53" max="54" width="12.7109375" style="0" bestFit="1" customWidth="1"/>
    <col min="55" max="55" width="14.7109375" style="0" bestFit="1" customWidth="1"/>
    <col min="56" max="56" width="10.140625" style="0" bestFit="1" customWidth="1"/>
    <col min="57" max="59" width="9.28125" style="0" bestFit="1" customWidth="1"/>
    <col min="60" max="60" width="11.421875" style="0" bestFit="1" customWidth="1"/>
    <col min="61" max="61" width="11.28125" style="0" customWidth="1"/>
    <col min="62" max="62" width="10.140625" style="0" bestFit="1" customWidth="1"/>
    <col min="63" max="63" width="9.28125" style="0" bestFit="1" customWidth="1"/>
    <col min="64" max="64" width="11.421875" style="0" bestFit="1" customWidth="1"/>
    <col min="65" max="65" width="10.140625" style="0" bestFit="1" customWidth="1"/>
    <col min="66" max="66" width="11.140625" style="0" customWidth="1"/>
    <col min="67" max="67" width="16.00390625" style="0" customWidth="1"/>
    <col min="68" max="68" width="10.140625" style="0" bestFit="1" customWidth="1"/>
    <col min="69" max="69" width="11.57421875" style="0" customWidth="1"/>
    <col min="70" max="70" width="13.7109375" style="0" customWidth="1"/>
    <col min="71" max="72" width="10.140625" style="0" bestFit="1" customWidth="1"/>
    <col min="73" max="73" width="13.8515625" style="0" customWidth="1"/>
    <col min="74" max="74" width="16.00390625" style="0" customWidth="1"/>
    <col min="75" max="75" width="11.28125" style="0" customWidth="1"/>
    <col min="76" max="76" width="14.421875" style="0" customWidth="1"/>
    <col min="77" max="86" width="11.28125" style="0" customWidth="1"/>
    <col min="87" max="87" width="17.140625" style="0" customWidth="1"/>
    <col min="88" max="88" width="17.8515625" style="0" customWidth="1"/>
  </cols>
  <sheetData>
    <row r="1" spans="1:87" ht="37.5" customHeight="1">
      <c r="A1" s="17" t="s">
        <v>0</v>
      </c>
      <c r="B1" s="18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26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0"/>
    </row>
    <row r="2" spans="1:89" ht="51" customHeight="1">
      <c r="A2" s="8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8" t="s">
        <v>44</v>
      </c>
      <c r="AS2" s="8" t="s">
        <v>45</v>
      </c>
      <c r="AT2" s="8" t="s">
        <v>46</v>
      </c>
      <c r="AU2" s="8" t="s">
        <v>47</v>
      </c>
      <c r="AV2" s="8" t="s">
        <v>48</v>
      </c>
      <c r="AW2" s="8" t="s">
        <v>49</v>
      </c>
      <c r="AX2" s="8" t="s">
        <v>50</v>
      </c>
      <c r="AY2" s="8" t="s">
        <v>51</v>
      </c>
      <c r="AZ2" s="8" t="s">
        <v>52</v>
      </c>
      <c r="BA2" s="8" t="s">
        <v>53</v>
      </c>
      <c r="BB2" s="8" t="s">
        <v>54</v>
      </c>
      <c r="BC2" s="8" t="s">
        <v>55</v>
      </c>
      <c r="BD2" s="8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8" t="s">
        <v>62</v>
      </c>
      <c r="BK2" s="8" t="s">
        <v>63</v>
      </c>
      <c r="BL2" s="8" t="s">
        <v>64</v>
      </c>
      <c r="BM2" s="8" t="s">
        <v>65</v>
      </c>
      <c r="BN2" s="8" t="s">
        <v>66</v>
      </c>
      <c r="BO2" s="8" t="s">
        <v>67</v>
      </c>
      <c r="BP2" s="8" t="s">
        <v>68</v>
      </c>
      <c r="BQ2" s="8" t="s">
        <v>69</v>
      </c>
      <c r="BR2" s="8" t="s">
        <v>70</v>
      </c>
      <c r="BS2" s="8" t="s">
        <v>71</v>
      </c>
      <c r="BT2" s="8" t="s">
        <v>72</v>
      </c>
      <c r="BU2" s="8" t="s">
        <v>73</v>
      </c>
      <c r="BV2" s="8" t="s">
        <v>74</v>
      </c>
      <c r="BW2" s="8" t="s">
        <v>75</v>
      </c>
      <c r="BX2" s="8" t="s">
        <v>76</v>
      </c>
      <c r="BY2" s="8" t="s">
        <v>77</v>
      </c>
      <c r="BZ2" s="8" t="s">
        <v>78</v>
      </c>
      <c r="CA2" s="8" t="s">
        <v>79</v>
      </c>
      <c r="CB2" s="8" t="s">
        <v>80</v>
      </c>
      <c r="CC2" s="8" t="s">
        <v>81</v>
      </c>
      <c r="CD2" s="8" t="s">
        <v>82</v>
      </c>
      <c r="CE2" s="8" t="s">
        <v>83</v>
      </c>
      <c r="CF2" s="8" t="s">
        <v>84</v>
      </c>
      <c r="CG2" s="8" t="s">
        <v>85</v>
      </c>
      <c r="CH2" s="8" t="s">
        <v>86</v>
      </c>
      <c r="CI2" s="17" t="s">
        <v>87</v>
      </c>
      <c r="CJ2" s="1"/>
      <c r="CK2" s="1"/>
    </row>
    <row r="3" spans="1:88" ht="24.75" customHeight="1">
      <c r="A3" s="20" t="s">
        <v>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>
        <v>429447161.1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>
        <f aca="true" t="shared" si="0" ref="CI3:CI45">SUM(B3:CH3)</f>
        <v>429447161.1</v>
      </c>
      <c r="CJ3" s="28"/>
    </row>
    <row r="4" spans="1:88" ht="24.75" customHeight="1">
      <c r="A4" s="20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v>1598042.94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>
        <f t="shared" si="0"/>
        <v>1598042.94</v>
      </c>
      <c r="CJ4" s="28"/>
    </row>
    <row r="5" spans="1:88" ht="24.75" customHeight="1">
      <c r="A5" s="22" t="s">
        <v>90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>
        <v>-689220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>
        <f t="shared" si="0"/>
        <v>-689220</v>
      </c>
      <c r="CJ5" s="28"/>
    </row>
    <row r="6" spans="1:88" ht="24.75" customHeight="1">
      <c r="A6" s="20" t="s">
        <v>91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>
        <v>5808609.7</v>
      </c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>
        <f t="shared" si="0"/>
        <v>5808609.7</v>
      </c>
      <c r="CJ6" s="28"/>
    </row>
    <row r="7" spans="1:88" ht="24.75" customHeight="1">
      <c r="A7" s="20" t="s">
        <v>92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>
        <v>8726924.97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>
        <f t="shared" si="0"/>
        <v>8726924.97</v>
      </c>
      <c r="CJ7" s="28"/>
    </row>
    <row r="8" spans="1:88" ht="24.75" customHeight="1">
      <c r="A8" s="20" t="s">
        <v>93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13656191.2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>
        <f t="shared" si="0"/>
        <v>13656191.2</v>
      </c>
      <c r="CJ8" s="28"/>
    </row>
    <row r="9" spans="1:88" ht="24.75" customHeight="1">
      <c r="A9" s="20" t="s">
        <v>94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31600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>
        <f t="shared" si="0"/>
        <v>31600</v>
      </c>
      <c r="CJ9" s="28"/>
    </row>
    <row r="10" spans="1:88" ht="24.75" customHeight="1">
      <c r="A10" s="20" t="s">
        <v>95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>
        <v>424526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>
        <f t="shared" si="0"/>
        <v>424526</v>
      </c>
      <c r="CJ10" s="28"/>
    </row>
    <row r="11" spans="1:88" ht="24.75" customHeight="1">
      <c r="A11" s="20" t="s">
        <v>96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97000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>
        <f t="shared" si="0"/>
        <v>97000</v>
      </c>
      <c r="CJ11" s="28"/>
    </row>
    <row r="12" spans="1:88" ht="24.75" customHeight="1">
      <c r="A12" s="20" t="s">
        <v>97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66720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>
        <f t="shared" si="0"/>
        <v>66720</v>
      </c>
      <c r="CJ12" s="28"/>
    </row>
    <row r="13" spans="1:88" ht="24.75" customHeight="1">
      <c r="A13" s="20" t="s">
        <v>98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>
        <v>190910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>
        <f t="shared" si="0"/>
        <v>190910</v>
      </c>
      <c r="CJ13" s="28"/>
    </row>
    <row r="14" spans="1:88" ht="24.75" customHeight="1">
      <c r="A14" s="20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1902440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>
        <f t="shared" si="0"/>
        <v>1902440</v>
      </c>
      <c r="CJ14" s="28"/>
    </row>
    <row r="15" spans="1:88" ht="24.75" customHeight="1">
      <c r="A15" s="20" t="s">
        <v>100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>
        <v>17150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>
        <f t="shared" si="0"/>
        <v>17150</v>
      </c>
      <c r="CJ15" s="28"/>
    </row>
    <row r="16" spans="1:88" ht="24.75" customHeight="1">
      <c r="A16" s="20" t="s">
        <v>101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43990.8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>
        <f t="shared" si="0"/>
        <v>43990.8</v>
      </c>
      <c r="CJ16" s="28"/>
    </row>
    <row r="17" spans="1:88" ht="24.75" customHeight="1">
      <c r="A17" s="20" t="s">
        <v>102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607877.48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>
        <f t="shared" si="0"/>
        <v>607877.48</v>
      </c>
      <c r="CJ17" s="28"/>
    </row>
    <row r="18" spans="1:88" ht="24.75" customHeight="1">
      <c r="A18" s="20" t="s">
        <v>103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500000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>
        <v>5060937.5</v>
      </c>
      <c r="AX18" s="21"/>
      <c r="AY18" s="21"/>
      <c r="AZ18" s="21"/>
      <c r="BA18" s="21"/>
      <c r="BB18" s="21">
        <v>994500</v>
      </c>
      <c r="BC18" s="21">
        <v>2057300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>
        <f t="shared" si="0"/>
        <v>8612737.5</v>
      </c>
      <c r="CJ18" s="28"/>
    </row>
    <row r="19" spans="1:88" ht="24.75" customHeight="1">
      <c r="A19" s="20" t="s">
        <v>104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63689000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>
        <f t="shared" si="0"/>
        <v>63689000</v>
      </c>
      <c r="CJ19" s="28"/>
    </row>
    <row r="20" spans="1:88" ht="24.75" customHeight="1">
      <c r="A20" s="20" t="s">
        <v>105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>
        <v>566270</v>
      </c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>
        <f t="shared" si="0"/>
        <v>566270</v>
      </c>
      <c r="CJ20" s="28"/>
    </row>
    <row r="21" spans="1:88" ht="24.75" customHeight="1">
      <c r="A21" s="23" t="s">
        <v>106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830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>
        <f t="shared" si="0"/>
        <v>830</v>
      </c>
      <c r="CJ21" s="28"/>
    </row>
    <row r="22" spans="1:88" ht="24.75" customHeight="1">
      <c r="A22" s="20" t="s">
        <v>107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>
        <v>483395.04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>
        <f t="shared" si="0"/>
        <v>483395.04</v>
      </c>
      <c r="CJ22" s="28"/>
    </row>
    <row r="23" spans="1:88" ht="24.75" customHeight="1">
      <c r="A23" s="20" t="s">
        <v>108</v>
      </c>
      <c r="B23" s="21"/>
      <c r="C23" s="21"/>
      <c r="D23" s="21"/>
      <c r="E23" s="21">
        <v>29156.66</v>
      </c>
      <c r="F23" s="21"/>
      <c r="G23" s="21"/>
      <c r="H23" s="21"/>
      <c r="I23" s="21"/>
      <c r="J23" s="21">
        <v>33288.22</v>
      </c>
      <c r="K23" s="21">
        <v>60500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847199.6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>
        <f t="shared" si="0"/>
        <v>970144.48</v>
      </c>
      <c r="CJ23" s="28"/>
    </row>
    <row r="24" spans="1:88" ht="24.75" customHeight="1">
      <c r="A24" s="20" t="s">
        <v>109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v>1975135.32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>
        <f t="shared" si="0"/>
        <v>1975135.32</v>
      </c>
      <c r="CJ24" s="28"/>
    </row>
    <row r="25" spans="1:88" ht="24.75" customHeight="1">
      <c r="A25" s="20" t="s">
        <v>110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>
        <v>163500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>
        <f t="shared" si="0"/>
        <v>163500</v>
      </c>
      <c r="CJ25" s="28"/>
    </row>
    <row r="26" spans="1:88" ht="24.75" customHeight="1">
      <c r="A26" s="20" t="s">
        <v>111</v>
      </c>
      <c r="B26" s="21"/>
      <c r="C26" s="21"/>
      <c r="D26" s="21"/>
      <c r="E26" s="21">
        <v>1309664</v>
      </c>
      <c r="F26" s="21">
        <v>32802</v>
      </c>
      <c r="G26" s="21">
        <v>50000</v>
      </c>
      <c r="H26" s="21"/>
      <c r="I26" s="21"/>
      <c r="J26" s="21">
        <v>187331.8</v>
      </c>
      <c r="K26" s="21">
        <v>51000</v>
      </c>
      <c r="L26" s="21"/>
      <c r="M26" s="21"/>
      <c r="N26" s="21"/>
      <c r="O26" s="21">
        <v>59898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521114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>
        <f t="shared" si="0"/>
        <v>2211809.8</v>
      </c>
      <c r="CJ26" s="28"/>
    </row>
    <row r="27" spans="1:88" ht="24.75" customHeight="1">
      <c r="A27" s="20" t="s">
        <v>112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14110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>
        <f t="shared" si="0"/>
        <v>14110</v>
      </c>
      <c r="CJ27" s="28"/>
    </row>
    <row r="28" spans="1:88" ht="24.75" customHeight="1">
      <c r="A28" s="20" t="s">
        <v>113</v>
      </c>
      <c r="B28" s="21">
        <v>9270</v>
      </c>
      <c r="C28" s="21">
        <v>10300</v>
      </c>
      <c r="D28" s="21">
        <v>500</v>
      </c>
      <c r="E28" s="21">
        <v>53544.5</v>
      </c>
      <c r="F28" s="21">
        <v>9500</v>
      </c>
      <c r="G28" s="21">
        <v>12270.5</v>
      </c>
      <c r="H28" s="21">
        <v>136524.5</v>
      </c>
      <c r="I28" s="21">
        <v>4600</v>
      </c>
      <c r="J28" s="21">
        <v>15064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7449241</v>
      </c>
      <c r="Z28" s="21"/>
      <c r="AA28" s="21">
        <v>158234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>
        <f t="shared" si="0"/>
        <v>7859048.5</v>
      </c>
      <c r="CJ28" s="28"/>
    </row>
    <row r="29" spans="1:88" ht="24.75" customHeight="1">
      <c r="A29" s="20" t="s">
        <v>114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v>137172.54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>
        <f t="shared" si="0"/>
        <v>137172.54</v>
      </c>
      <c r="CJ29" s="28"/>
    </row>
    <row r="30" spans="1:88" ht="24.75" customHeight="1">
      <c r="A30" s="20" t="s">
        <v>115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1655176.05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>
        <f t="shared" si="0"/>
        <v>1655176.05</v>
      </c>
      <c r="CJ30" s="28"/>
    </row>
    <row r="31" spans="1:88" ht="24.75" customHeight="1">
      <c r="A31" s="20" t="s">
        <v>116</v>
      </c>
      <c r="B31" s="21">
        <v>58568</v>
      </c>
      <c r="C31" s="21">
        <v>1107750</v>
      </c>
      <c r="D31" s="21">
        <v>26147</v>
      </c>
      <c r="E31" s="21">
        <v>175900.28</v>
      </c>
      <c r="F31" s="21">
        <v>60616.99</v>
      </c>
      <c r="G31" s="21">
        <v>113926.5</v>
      </c>
      <c r="H31" s="21">
        <v>394262.08</v>
      </c>
      <c r="I31" s="21">
        <v>33772</v>
      </c>
      <c r="J31" s="21">
        <v>164660</v>
      </c>
      <c r="K31" s="21">
        <v>105821.25</v>
      </c>
      <c r="L31" s="21"/>
      <c r="M31" s="21">
        <v>60491.21</v>
      </c>
      <c r="N31" s="21"/>
      <c r="O31" s="21">
        <v>15490</v>
      </c>
      <c r="P31" s="21">
        <v>4307102.73</v>
      </c>
      <c r="Q31" s="21">
        <v>109795.56</v>
      </c>
      <c r="R31" s="21"/>
      <c r="S31" s="21"/>
      <c r="T31" s="21">
        <v>314004.8</v>
      </c>
      <c r="U31" s="21">
        <v>601806</v>
      </c>
      <c r="V31" s="21"/>
      <c r="W31" s="21">
        <v>3522</v>
      </c>
      <c r="X31" s="21">
        <v>1065740</v>
      </c>
      <c r="Y31" s="21"/>
      <c r="Z31" s="21">
        <v>10000</v>
      </c>
      <c r="AA31" s="21"/>
      <c r="AB31" s="21"/>
      <c r="AC31" s="21"/>
      <c r="AD31" s="21"/>
      <c r="AE31" s="21"/>
      <c r="AF31" s="21">
        <v>600</v>
      </c>
      <c r="AG31" s="21">
        <v>2565590.6</v>
      </c>
      <c r="AH31" s="21"/>
      <c r="AI31" s="21"/>
      <c r="AJ31" s="21"/>
      <c r="AK31" s="21"/>
      <c r="AL31" s="21">
        <v>126612.38</v>
      </c>
      <c r="AM31" s="21">
        <v>438300</v>
      </c>
      <c r="AN31" s="21"/>
      <c r="AO31" s="21">
        <v>181100</v>
      </c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>
        <f t="shared" si="0"/>
        <v>12041579.38</v>
      </c>
      <c r="CJ31" s="28"/>
    </row>
    <row r="32" spans="1:88" ht="24.75" customHeight="1">
      <c r="A32" s="20" t="s">
        <v>117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5">
        <v>638400</v>
      </c>
      <c r="BP32" s="25"/>
      <c r="BQ32" s="25"/>
      <c r="BR32" s="25"/>
      <c r="BS32" s="25"/>
      <c r="BT32" s="25"/>
      <c r="BU32" s="25"/>
      <c r="BV32" s="25">
        <v>236800</v>
      </c>
      <c r="BW32" s="25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5">
        <f t="shared" si="0"/>
        <v>875200</v>
      </c>
      <c r="CJ32" s="28"/>
    </row>
    <row r="33" spans="1:88" ht="24.75" customHeight="1">
      <c r="A33" s="20" t="s">
        <v>118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>
        <f t="shared" si="0"/>
        <v>0</v>
      </c>
      <c r="CJ33" s="28"/>
    </row>
    <row r="34" spans="1:88" ht="24.75" customHeight="1">
      <c r="A34" s="20" t="s">
        <v>119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269532.3</v>
      </c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>
        <f t="shared" si="0"/>
        <v>269532.3</v>
      </c>
      <c r="CJ34" s="28"/>
    </row>
    <row r="35" spans="1:88" ht="24.75" customHeight="1">
      <c r="A35" s="20" t="s">
        <v>120</v>
      </c>
      <c r="B35" s="21">
        <v>56029.63</v>
      </c>
      <c r="C35" s="21"/>
      <c r="D35" s="21">
        <v>58905.76</v>
      </c>
      <c r="E35" s="21"/>
      <c r="F35" s="21">
        <v>7018.23</v>
      </c>
      <c r="G35" s="21">
        <v>14385.69</v>
      </c>
      <c r="H35" s="21">
        <v>12650.09</v>
      </c>
      <c r="I35" s="21">
        <v>16494.69</v>
      </c>
      <c r="J35" s="21">
        <v>6026.16</v>
      </c>
      <c r="K35" s="21"/>
      <c r="L35" s="21">
        <v>34781.7</v>
      </c>
      <c r="M35" s="21">
        <v>22490.4</v>
      </c>
      <c r="N35" s="21">
        <v>16086.34</v>
      </c>
      <c r="O35" s="21">
        <v>63715.57</v>
      </c>
      <c r="P35" s="21">
        <v>15429.05</v>
      </c>
      <c r="Q35" s="21"/>
      <c r="R35" s="21"/>
      <c r="S35" s="21">
        <v>4859.95</v>
      </c>
      <c r="T35" s="21">
        <v>23308.38</v>
      </c>
      <c r="U35" s="21">
        <v>10929.06</v>
      </c>
      <c r="V35" s="21">
        <v>3409.64</v>
      </c>
      <c r="W35" s="21">
        <v>1729.57</v>
      </c>
      <c r="X35" s="21">
        <v>4873.5</v>
      </c>
      <c r="Y35" s="21"/>
      <c r="Z35" s="21"/>
      <c r="AA35" s="21">
        <v>7323.9</v>
      </c>
      <c r="AB35" s="21"/>
      <c r="AC35" s="21"/>
      <c r="AD35" s="21">
        <v>6827.61</v>
      </c>
      <c r="AE35" s="21">
        <v>3868.77</v>
      </c>
      <c r="AF35" s="21">
        <v>3231.61</v>
      </c>
      <c r="AG35" s="21"/>
      <c r="AH35" s="21">
        <v>392.4</v>
      </c>
      <c r="AI35" s="21">
        <v>245917.88</v>
      </c>
      <c r="AJ35" s="21"/>
      <c r="AK35" s="21"/>
      <c r="AL35" s="21"/>
      <c r="AM35" s="21">
        <v>87046.92</v>
      </c>
      <c r="AN35" s="21">
        <v>650.78</v>
      </c>
      <c r="AO35" s="21"/>
      <c r="AP35" s="21">
        <v>7920.8</v>
      </c>
      <c r="AQ35" s="21"/>
      <c r="AR35" s="21">
        <v>45383.74</v>
      </c>
      <c r="AS35" s="21">
        <v>57543.02</v>
      </c>
      <c r="AT35" s="21">
        <v>4365.71</v>
      </c>
      <c r="AU35" s="21">
        <v>906.17</v>
      </c>
      <c r="AV35" s="21">
        <v>12854</v>
      </c>
      <c r="AW35" s="21">
        <v>38733.63</v>
      </c>
      <c r="AX35" s="21">
        <v>2738.6</v>
      </c>
      <c r="AY35" s="21">
        <v>1604.75</v>
      </c>
      <c r="AZ35" s="21">
        <v>2786.74</v>
      </c>
      <c r="BA35" s="21">
        <v>13417.01</v>
      </c>
      <c r="BB35" s="21">
        <v>283.65</v>
      </c>
      <c r="BC35" s="21">
        <v>1129.22</v>
      </c>
      <c r="BD35" s="21">
        <v>1003.03</v>
      </c>
      <c r="BE35" s="21">
        <v>523.35</v>
      </c>
      <c r="BF35" s="21">
        <v>526.96</v>
      </c>
      <c r="BG35" s="21">
        <v>999.18</v>
      </c>
      <c r="BH35" s="21">
        <v>802.45</v>
      </c>
      <c r="BI35" s="21">
        <v>11598.8</v>
      </c>
      <c r="BJ35" s="21">
        <v>5503.81</v>
      </c>
      <c r="BK35" s="21">
        <v>891.62</v>
      </c>
      <c r="BL35" s="21">
        <v>20404.25</v>
      </c>
      <c r="BM35" s="21">
        <v>3268.88</v>
      </c>
      <c r="BN35" s="21">
        <v>1098.02</v>
      </c>
      <c r="BO35" s="21"/>
      <c r="BP35" s="21">
        <v>275.34</v>
      </c>
      <c r="BQ35" s="21">
        <v>1450.4</v>
      </c>
      <c r="BR35" s="21">
        <v>5473.94</v>
      </c>
      <c r="BS35" s="21">
        <v>1681.15</v>
      </c>
      <c r="BT35" s="21"/>
      <c r="BU35" s="21"/>
      <c r="BV35" s="21"/>
      <c r="BW35" s="21">
        <v>13082.43</v>
      </c>
      <c r="BX35" s="21"/>
      <c r="BY35" s="21">
        <v>47055.78</v>
      </c>
      <c r="BZ35" s="21">
        <v>164.97</v>
      </c>
      <c r="CA35" s="21">
        <v>296.85</v>
      </c>
      <c r="CB35" s="21">
        <v>8839.6</v>
      </c>
      <c r="CC35" s="21">
        <v>1691.76</v>
      </c>
      <c r="CD35" s="21">
        <v>278.87</v>
      </c>
      <c r="CE35" s="21">
        <v>207.99</v>
      </c>
      <c r="CF35" s="21">
        <v>511.11</v>
      </c>
      <c r="CG35" s="21">
        <v>701.58</v>
      </c>
      <c r="CH35" s="21">
        <v>353.62</v>
      </c>
      <c r="CI35" s="21">
        <f t="shared" si="0"/>
        <v>1046736.0600000002</v>
      </c>
      <c r="CJ35" s="28"/>
    </row>
    <row r="36" spans="1:88" ht="24.75" customHeight="1">
      <c r="A36" s="20" t="s">
        <v>121</v>
      </c>
      <c r="B36" s="21">
        <v>9530.3</v>
      </c>
      <c r="C36" s="21"/>
      <c r="D36" s="21">
        <v>164537.26</v>
      </c>
      <c r="E36" s="21"/>
      <c r="F36" s="21">
        <v>70648.53</v>
      </c>
      <c r="G36" s="21">
        <v>69965</v>
      </c>
      <c r="H36" s="21">
        <v>134276.19</v>
      </c>
      <c r="I36" s="21">
        <v>99329.75</v>
      </c>
      <c r="J36" s="21">
        <v>43675.82</v>
      </c>
      <c r="K36" s="21"/>
      <c r="L36" s="21"/>
      <c r="M36" s="21">
        <v>21168</v>
      </c>
      <c r="N36" s="21">
        <v>180030.53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265646.73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>
        <v>35241.52</v>
      </c>
      <c r="AS36" s="21"/>
      <c r="AT36" s="21"/>
      <c r="AU36" s="21"/>
      <c r="AV36" s="21"/>
      <c r="AW36" s="21">
        <v>179781.59</v>
      </c>
      <c r="AX36" s="21"/>
      <c r="AY36" s="21">
        <v>35302.99</v>
      </c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>
        <v>43939.3</v>
      </c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>
        <f t="shared" si="0"/>
        <v>1353073.51</v>
      </c>
      <c r="CJ36" s="28"/>
    </row>
    <row r="37" spans="1:88" ht="24.75" customHeight="1">
      <c r="A37" s="20" t="s">
        <v>122</v>
      </c>
      <c r="B37" s="21"/>
      <c r="C37" s="21"/>
      <c r="D37" s="21"/>
      <c r="E37" s="21"/>
      <c r="F37" s="21"/>
      <c r="G37" s="21"/>
      <c r="H37" s="21"/>
      <c r="I37" s="21"/>
      <c r="J37" s="21">
        <v>34099.42</v>
      </c>
      <c r="K37" s="21"/>
      <c r="L37" s="21"/>
      <c r="M37" s="21"/>
      <c r="N37" s="21"/>
      <c r="O37" s="21"/>
      <c r="P37" s="21"/>
      <c r="Q37" s="21"/>
      <c r="R37" s="21"/>
      <c r="S37" s="21">
        <v>701.64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>
        <v>1316.8</v>
      </c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>
        <v>-15300000</v>
      </c>
      <c r="BP37" s="21"/>
      <c r="BQ37" s="21"/>
      <c r="BR37" s="21"/>
      <c r="BS37" s="21"/>
      <c r="BT37" s="21"/>
      <c r="BU37" s="21"/>
      <c r="BV37" s="21"/>
      <c r="BW37" s="21"/>
      <c r="BX37" s="21"/>
      <c r="BY37" s="21">
        <v>8902.5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>
        <f t="shared" si="0"/>
        <v>-15254979.64</v>
      </c>
      <c r="CJ37" s="28"/>
    </row>
    <row r="38" spans="1:88" ht="24.75" customHeight="1">
      <c r="A38" s="20" t="s">
        <v>123</v>
      </c>
      <c r="B38" s="21"/>
      <c r="C38" s="21"/>
      <c r="D38" s="21"/>
      <c r="E38" s="21"/>
      <c r="F38" s="21"/>
      <c r="G38" s="21"/>
      <c r="H38" s="21"/>
      <c r="I38" s="21">
        <v>42609.64</v>
      </c>
      <c r="J38" s="21"/>
      <c r="K38" s="21"/>
      <c r="L38" s="21"/>
      <c r="M38" s="21">
        <v>47040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>
        <v>19004.29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>
        <v>119111.58</v>
      </c>
      <c r="AX38" s="21">
        <v>20232.78</v>
      </c>
      <c r="AY38" s="21">
        <v>206249.65</v>
      </c>
      <c r="AZ38" s="21">
        <v>38549.5</v>
      </c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>
        <v>33043.56</v>
      </c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>
        <f t="shared" si="0"/>
        <v>525841</v>
      </c>
      <c r="CJ38" s="28"/>
    </row>
    <row r="39" spans="1:88" ht="24.75" customHeight="1">
      <c r="A39" s="20" t="s">
        <v>124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2340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>
        <f t="shared" si="0"/>
        <v>2340</v>
      </c>
      <c r="CJ39" s="28"/>
    </row>
    <row r="40" spans="1:88" ht="24.75" customHeight="1">
      <c r="A40" s="20" t="s">
        <v>125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4888392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>
        <f t="shared" si="0"/>
        <v>4888392</v>
      </c>
      <c r="CJ40" s="28"/>
    </row>
    <row r="41" spans="1:88" ht="24.75" customHeight="1">
      <c r="A41" s="20" t="s">
        <v>126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v>1958521.14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>
        <f t="shared" si="0"/>
        <v>1958521.14</v>
      </c>
      <c r="CJ41" s="28"/>
    </row>
    <row r="42" spans="1:88" ht="24.75" customHeight="1">
      <c r="A42" s="20" t="s">
        <v>127</v>
      </c>
      <c r="B42" s="21">
        <v>1700000</v>
      </c>
      <c r="C42" s="21">
        <v>58990</v>
      </c>
      <c r="D42" s="21"/>
      <c r="E42" s="21">
        <v>204766</v>
      </c>
      <c r="F42" s="21">
        <v>85800</v>
      </c>
      <c r="G42" s="21"/>
      <c r="H42" s="21">
        <v>6681549.32</v>
      </c>
      <c r="I42" s="21"/>
      <c r="J42" s="21"/>
      <c r="K42" s="21"/>
      <c r="L42" s="21"/>
      <c r="M42" s="21">
        <v>21000</v>
      </c>
      <c r="N42" s="21"/>
      <c r="O42" s="21"/>
      <c r="P42" s="21">
        <v>270000</v>
      </c>
      <c r="Q42" s="21"/>
      <c r="R42" s="21"/>
      <c r="S42" s="21">
        <v>1750</v>
      </c>
      <c r="T42" s="21"/>
      <c r="U42" s="21"/>
      <c r="V42" s="21"/>
      <c r="W42" s="21"/>
      <c r="X42" s="21">
        <v>251770</v>
      </c>
      <c r="Y42" s="21">
        <v>14868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v>103396</v>
      </c>
      <c r="AL42" s="21"/>
      <c r="AM42" s="21"/>
      <c r="AN42" s="21">
        <v>617364</v>
      </c>
      <c r="AO42" s="21">
        <v>3240</v>
      </c>
      <c r="AP42" s="21"/>
      <c r="AQ42" s="21">
        <v>69082</v>
      </c>
      <c r="AR42" s="21">
        <v>300238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>
        <v>17000000</v>
      </c>
      <c r="BP42" s="21"/>
      <c r="BQ42" s="21"/>
      <c r="BR42" s="21"/>
      <c r="BS42" s="21"/>
      <c r="BT42" s="21"/>
      <c r="BU42" s="21"/>
      <c r="BV42" s="21">
        <v>31892400</v>
      </c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>
        <f t="shared" si="0"/>
        <v>59276213.32</v>
      </c>
      <c r="CJ42" s="28"/>
    </row>
    <row r="43" spans="1:88" ht="24.75" customHeight="1">
      <c r="A43" s="20" t="s">
        <v>128</v>
      </c>
      <c r="B43" s="21">
        <v>778427.94</v>
      </c>
      <c r="C43" s="21">
        <v>20301</v>
      </c>
      <c r="D43" s="21"/>
      <c r="E43" s="21">
        <v>347827</v>
      </c>
      <c r="F43" s="21">
        <v>81988</v>
      </c>
      <c r="G43" s="21"/>
      <c r="H43" s="21"/>
      <c r="I43" s="21"/>
      <c r="J43" s="21">
        <v>22870.6</v>
      </c>
      <c r="K43" s="21">
        <v>169047.92</v>
      </c>
      <c r="L43" s="21"/>
      <c r="M43" s="21"/>
      <c r="N43" s="21"/>
      <c r="O43" s="21">
        <v>26655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3925052.12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>
        <f t="shared" si="0"/>
        <v>5372169.58</v>
      </c>
      <c r="CJ43" s="28"/>
    </row>
    <row r="44" spans="1:88" ht="24.75" customHeight="1">
      <c r="A44" s="20" t="s">
        <v>129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15000000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>
        <f t="shared" si="0"/>
        <v>15000000</v>
      </c>
      <c r="CJ44" s="28"/>
    </row>
    <row r="45" spans="1:88" ht="24.75" customHeight="1">
      <c r="A45" s="20" t="s">
        <v>130</v>
      </c>
      <c r="B45" s="21">
        <v>9560</v>
      </c>
      <c r="C45" s="21"/>
      <c r="D45" s="21">
        <v>35260</v>
      </c>
      <c r="E45" s="21">
        <v>1300</v>
      </c>
      <c r="F45" s="21">
        <v>143500</v>
      </c>
      <c r="G45" s="21">
        <v>30000</v>
      </c>
      <c r="H45" s="21">
        <v>304352</v>
      </c>
      <c r="I45" s="21">
        <v>223538.49</v>
      </c>
      <c r="J45" s="21">
        <v>125527.86</v>
      </c>
      <c r="K45" s="21"/>
      <c r="L45" s="21">
        <v>34212.96</v>
      </c>
      <c r="M45" s="21"/>
      <c r="N45" s="21"/>
      <c r="O45" s="21">
        <v>1927.7</v>
      </c>
      <c r="P45" s="21">
        <v>34000</v>
      </c>
      <c r="Q45" s="21">
        <v>10133</v>
      </c>
      <c r="R45" s="21">
        <v>1</v>
      </c>
      <c r="S45" s="21">
        <v>3311</v>
      </c>
      <c r="T45" s="21">
        <v>1000081</v>
      </c>
      <c r="U45" s="21"/>
      <c r="V45" s="21">
        <v>26958.65</v>
      </c>
      <c r="W45" s="21"/>
      <c r="X45" s="21">
        <v>11.01</v>
      </c>
      <c r="Y45" s="21">
        <v>246004.71</v>
      </c>
      <c r="Z45" s="21">
        <v>71243.62</v>
      </c>
      <c r="AA45" s="21">
        <v>35982</v>
      </c>
      <c r="AB45" s="21">
        <v>1880634</v>
      </c>
      <c r="AC45" s="21">
        <v>329.84</v>
      </c>
      <c r="AD45" s="21"/>
      <c r="AE45" s="21"/>
      <c r="AF45" s="21"/>
      <c r="AG45" s="21"/>
      <c r="AH45" s="21"/>
      <c r="AI45" s="21">
        <v>203869.9</v>
      </c>
      <c r="AJ45" s="21"/>
      <c r="AK45" s="21"/>
      <c r="AL45" s="21"/>
      <c r="AM45" s="21">
        <v>2000</v>
      </c>
      <c r="AN45" s="21"/>
      <c r="AO45" s="21"/>
      <c r="AP45" s="21">
        <v>397980</v>
      </c>
      <c r="AQ45" s="21">
        <v>29256</v>
      </c>
      <c r="AR45" s="21">
        <v>294902.05</v>
      </c>
      <c r="AS45" s="21">
        <v>45397.77</v>
      </c>
      <c r="AT45" s="21">
        <v>894.11</v>
      </c>
      <c r="AU45" s="21">
        <v>1095</v>
      </c>
      <c r="AV45" s="21"/>
      <c r="AW45" s="21">
        <v>673176.55</v>
      </c>
      <c r="AX45" s="21">
        <v>5007767.18</v>
      </c>
      <c r="AY45" s="21">
        <v>1474320</v>
      </c>
      <c r="AZ45" s="21">
        <v>971498.55</v>
      </c>
      <c r="BA45" s="21">
        <v>134382.67</v>
      </c>
      <c r="BB45" s="21"/>
      <c r="BC45" s="21">
        <v>8827.38</v>
      </c>
      <c r="BD45" s="21"/>
      <c r="BE45" s="21"/>
      <c r="BF45" s="21"/>
      <c r="BG45" s="21"/>
      <c r="BH45" s="21">
        <v>12121.9</v>
      </c>
      <c r="BI45" s="21">
        <v>18111.7</v>
      </c>
      <c r="BJ45" s="21"/>
      <c r="BK45" s="21"/>
      <c r="BL45" s="21"/>
      <c r="BM45" s="21"/>
      <c r="BN45" s="21"/>
      <c r="BO45" s="21"/>
      <c r="BP45" s="21">
        <v>1979.04</v>
      </c>
      <c r="BQ45" s="21"/>
      <c r="BR45" s="21"/>
      <c r="BS45" s="21"/>
      <c r="BT45" s="21">
        <v>4479.29</v>
      </c>
      <c r="BU45" s="21"/>
      <c r="BV45" s="21"/>
      <c r="BW45" s="21"/>
      <c r="BX45" s="21">
        <v>1892567.63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>
        <f t="shared" si="0"/>
        <v>15392495.559999999</v>
      </c>
      <c r="CJ45" s="28"/>
    </row>
    <row r="46" spans="1:88" ht="24.75" customHeight="1">
      <c r="A46" s="24" t="s">
        <v>131</v>
      </c>
      <c r="B46" s="21">
        <v>2621385.87</v>
      </c>
      <c r="C46" s="21">
        <v>1197341</v>
      </c>
      <c r="D46" s="21">
        <v>285350.02</v>
      </c>
      <c r="E46" s="21">
        <v>2122158.44</v>
      </c>
      <c r="F46" s="21">
        <v>491873.75</v>
      </c>
      <c r="G46" s="21">
        <v>290547.69</v>
      </c>
      <c r="H46" s="21">
        <v>7663614.18</v>
      </c>
      <c r="I46" s="21">
        <v>420344.57</v>
      </c>
      <c r="J46" s="21">
        <v>632543.88</v>
      </c>
      <c r="K46" s="21">
        <v>386369.17</v>
      </c>
      <c r="L46" s="21">
        <v>68994.66</v>
      </c>
      <c r="M46" s="21">
        <v>172189.61</v>
      </c>
      <c r="N46" s="21">
        <v>196116.87</v>
      </c>
      <c r="O46" s="21">
        <v>167686.27</v>
      </c>
      <c r="P46" s="21">
        <v>512290002.79</v>
      </c>
      <c r="Q46" s="21">
        <v>119928.56</v>
      </c>
      <c r="R46" s="21">
        <v>3933657.46</v>
      </c>
      <c r="S46" s="21">
        <v>10622.59</v>
      </c>
      <c r="T46" s="21">
        <v>14993585.38</v>
      </c>
      <c r="U46" s="21">
        <v>612735.06</v>
      </c>
      <c r="V46" s="21">
        <v>74359.09</v>
      </c>
      <c r="W46" s="21">
        <v>5251.57</v>
      </c>
      <c r="X46" s="21">
        <v>2652989.15</v>
      </c>
      <c r="Y46" s="21">
        <v>10657356.44</v>
      </c>
      <c r="Z46" s="21">
        <v>19006295.74</v>
      </c>
      <c r="AA46" s="21">
        <v>250289.9</v>
      </c>
      <c r="AB46" s="21">
        <v>2401748</v>
      </c>
      <c r="AC46" s="21">
        <v>608207.32</v>
      </c>
      <c r="AD46" s="21">
        <v>144000.15</v>
      </c>
      <c r="AE46" s="21">
        <v>17978.77</v>
      </c>
      <c r="AF46" s="21">
        <v>3831.61</v>
      </c>
      <c r="AG46" s="21">
        <v>2565590.6</v>
      </c>
      <c r="AH46" s="21">
        <v>1655568.45</v>
      </c>
      <c r="AI46" s="21">
        <v>949787.78</v>
      </c>
      <c r="AJ46" s="21">
        <v>566270</v>
      </c>
      <c r="AK46" s="21">
        <v>122400.29</v>
      </c>
      <c r="AL46" s="21">
        <v>126612.38</v>
      </c>
      <c r="AM46" s="21">
        <v>527346.92</v>
      </c>
      <c r="AN46" s="21">
        <v>618014.78</v>
      </c>
      <c r="AO46" s="21">
        <v>184340</v>
      </c>
      <c r="AP46" s="21">
        <v>405900.8</v>
      </c>
      <c r="AQ46" s="21">
        <v>98338</v>
      </c>
      <c r="AR46" s="21">
        <v>945297.61</v>
      </c>
      <c r="AS46" s="21">
        <v>102940.79</v>
      </c>
      <c r="AT46" s="21">
        <v>5259.82</v>
      </c>
      <c r="AU46" s="21">
        <v>2001.17</v>
      </c>
      <c r="AV46" s="21">
        <v>12854</v>
      </c>
      <c r="AW46" s="21">
        <v>6071740.85</v>
      </c>
      <c r="AX46" s="21">
        <v>5030738.56</v>
      </c>
      <c r="AY46" s="21">
        <v>1717477.39</v>
      </c>
      <c r="AZ46" s="21">
        <v>1012834.79</v>
      </c>
      <c r="BA46" s="21">
        <v>147799.68</v>
      </c>
      <c r="BB46" s="21">
        <v>994783.65</v>
      </c>
      <c r="BC46" s="21">
        <v>2068573.4</v>
      </c>
      <c r="BD46" s="21">
        <v>1003.03</v>
      </c>
      <c r="BE46" s="21">
        <v>523.35</v>
      </c>
      <c r="BF46" s="21">
        <v>526.96</v>
      </c>
      <c r="BG46" s="21">
        <v>999.18</v>
      </c>
      <c r="BH46" s="21">
        <v>12924.35</v>
      </c>
      <c r="BI46" s="21">
        <v>29710.5</v>
      </c>
      <c r="BJ46" s="21">
        <v>5503.81</v>
      </c>
      <c r="BK46" s="21">
        <v>891.62</v>
      </c>
      <c r="BL46" s="21">
        <v>64343.55</v>
      </c>
      <c r="BM46" s="21">
        <v>3268.88</v>
      </c>
      <c r="BN46" s="21">
        <v>1098.02</v>
      </c>
      <c r="BO46" s="21">
        <v>2338400</v>
      </c>
      <c r="BP46" s="21">
        <v>2254.38</v>
      </c>
      <c r="BQ46" s="21">
        <v>1450.4</v>
      </c>
      <c r="BR46" s="21">
        <v>38517.5</v>
      </c>
      <c r="BS46" s="21">
        <v>1681.15</v>
      </c>
      <c r="BT46" s="21">
        <v>4479.29</v>
      </c>
      <c r="BU46" s="21">
        <v>5808609.7</v>
      </c>
      <c r="BV46" s="21">
        <v>32129200</v>
      </c>
      <c r="BW46" s="21">
        <v>176582.43</v>
      </c>
      <c r="BX46" s="21">
        <v>1892567.63</v>
      </c>
      <c r="BY46" s="21">
        <v>55958.28</v>
      </c>
      <c r="BZ46" s="21">
        <v>164.97</v>
      </c>
      <c r="CA46" s="21">
        <v>296.85</v>
      </c>
      <c r="CB46" s="21">
        <v>8839.6</v>
      </c>
      <c r="CC46" s="21">
        <v>1691.76</v>
      </c>
      <c r="CD46" s="21">
        <v>278.87</v>
      </c>
      <c r="CE46" s="21">
        <v>207.99</v>
      </c>
      <c r="CF46" s="21">
        <v>511.11</v>
      </c>
      <c r="CG46" s="21">
        <v>701.58</v>
      </c>
      <c r="CH46" s="21">
        <v>353.62</v>
      </c>
      <c r="CI46" s="21">
        <f>SUM(CI3:CI45)</f>
        <v>653015367.6299999</v>
      </c>
      <c r="CJ46" s="28"/>
    </row>
  </sheetData>
  <sheetProtection/>
  <mergeCells count="2">
    <mergeCell ref="B1:BW1"/>
    <mergeCell ref="A1:A2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A3" sqref="A3:A6"/>
    </sheetView>
  </sheetViews>
  <sheetFormatPr defaultColWidth="9.140625" defaultRowHeight="12.75"/>
  <cols>
    <col min="1" max="1" width="45.7109375" style="1" customWidth="1"/>
    <col min="2" max="2" width="16.00390625" style="1" customWidth="1"/>
    <col min="3" max="3" width="15.28125" style="1" customWidth="1"/>
    <col min="4" max="4" width="16.140625" style="1" customWidth="1"/>
    <col min="5" max="16384" width="9.140625" style="1" customWidth="1"/>
  </cols>
  <sheetData>
    <row r="1" spans="1:4" ht="24.75" customHeight="1">
      <c r="A1" s="3" t="s">
        <v>132</v>
      </c>
      <c r="B1" s="12" t="s">
        <v>133</v>
      </c>
      <c r="C1" s="12"/>
      <c r="D1" s="13" t="s">
        <v>134</v>
      </c>
    </row>
    <row r="2" spans="1:4" ht="24.75" customHeight="1">
      <c r="A2" s="3"/>
      <c r="B2" s="14" t="s">
        <v>16</v>
      </c>
      <c r="C2" s="14" t="s">
        <v>18</v>
      </c>
      <c r="D2" s="15"/>
    </row>
    <row r="3" spans="1:4" ht="24.75" customHeight="1">
      <c r="A3" s="14" t="s">
        <v>124</v>
      </c>
      <c r="B3" s="16">
        <v>1000</v>
      </c>
      <c r="C3" s="16"/>
      <c r="D3" s="16">
        <v>1000</v>
      </c>
    </row>
    <row r="4" spans="1:4" ht="24.75" customHeight="1">
      <c r="A4" s="14" t="s">
        <v>125</v>
      </c>
      <c r="B4" s="16">
        <v>1222098</v>
      </c>
      <c r="C4" s="16"/>
      <c r="D4" s="16">
        <v>1222098</v>
      </c>
    </row>
    <row r="5" spans="1:4" ht="24.75" customHeight="1">
      <c r="A5" s="14" t="s">
        <v>126</v>
      </c>
      <c r="B5" s="16"/>
      <c r="C5" s="16">
        <v>979260.57</v>
      </c>
      <c r="D5" s="16">
        <v>979260.57</v>
      </c>
    </row>
    <row r="6" spans="1:4" ht="24.75" customHeight="1">
      <c r="A6" s="6" t="s">
        <v>135</v>
      </c>
      <c r="B6" s="16">
        <v>1223098</v>
      </c>
      <c r="C6" s="16">
        <v>979260.57</v>
      </c>
      <c r="D6" s="16">
        <v>2202358.57</v>
      </c>
    </row>
  </sheetData>
  <sheetProtection/>
  <mergeCells count="3">
    <mergeCell ref="B1:C1"/>
    <mergeCell ref="A1:A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F5" sqref="F5"/>
    </sheetView>
  </sheetViews>
  <sheetFormatPr defaultColWidth="9.140625" defaultRowHeight="12.75"/>
  <cols>
    <col min="1" max="1" width="47.00390625" style="0" customWidth="1"/>
    <col min="2" max="2" width="16.28125" style="0" customWidth="1"/>
    <col min="3" max="3" width="15.28125" style="0" customWidth="1"/>
    <col min="4" max="4" width="16.140625" style="0" customWidth="1"/>
  </cols>
  <sheetData>
    <row r="1" spans="1:4" ht="36.75" customHeight="1">
      <c r="A1" s="7" t="s">
        <v>132</v>
      </c>
      <c r="B1" s="8" t="s">
        <v>133</v>
      </c>
      <c r="C1" s="8"/>
      <c r="D1" s="8" t="s">
        <v>136</v>
      </c>
    </row>
    <row r="2" spans="1:4" ht="30" customHeight="1">
      <c r="A2" s="7"/>
      <c r="B2" s="9" t="s">
        <v>16</v>
      </c>
      <c r="C2" s="9" t="s">
        <v>18</v>
      </c>
      <c r="D2" s="8"/>
    </row>
    <row r="3" spans="1:4" ht="30" customHeight="1">
      <c r="A3" s="10" t="s">
        <v>109</v>
      </c>
      <c r="B3" s="11"/>
      <c r="C3" s="11">
        <v>624330</v>
      </c>
      <c r="D3" s="11">
        <v>624330</v>
      </c>
    </row>
    <row r="4" spans="1:4" ht="30" customHeight="1">
      <c r="A4" s="10" t="s">
        <v>125</v>
      </c>
      <c r="B4" s="11">
        <v>6110490</v>
      </c>
      <c r="C4" s="11"/>
      <c r="D4" s="11">
        <v>6110490</v>
      </c>
    </row>
    <row r="5" spans="1:4" ht="30" customHeight="1">
      <c r="A5" s="10" t="s">
        <v>137</v>
      </c>
      <c r="B5" s="11">
        <v>16800</v>
      </c>
      <c r="C5" s="11"/>
      <c r="D5" s="11">
        <v>16800</v>
      </c>
    </row>
    <row r="6" spans="1:4" ht="30" customHeight="1">
      <c r="A6" s="10" t="s">
        <v>138</v>
      </c>
      <c r="B6" s="11">
        <v>482454</v>
      </c>
      <c r="C6" s="11"/>
      <c r="D6" s="11">
        <v>482454</v>
      </c>
    </row>
    <row r="7" spans="1:4" ht="30" customHeight="1">
      <c r="A7" s="10" t="s">
        <v>126</v>
      </c>
      <c r="B7" s="11"/>
      <c r="C7" s="11">
        <v>1468890.89</v>
      </c>
      <c r="D7" s="11">
        <v>1468890.89</v>
      </c>
    </row>
    <row r="8" spans="1:4" ht="30" customHeight="1">
      <c r="A8" s="6" t="s">
        <v>135</v>
      </c>
      <c r="B8" s="11">
        <v>6609744</v>
      </c>
      <c r="C8" s="11">
        <v>2093220.89</v>
      </c>
      <c r="D8" s="11">
        <v>8702964.89</v>
      </c>
    </row>
  </sheetData>
  <sheetProtection/>
  <mergeCells count="3">
    <mergeCell ref="B1:C1"/>
    <mergeCell ref="A1:A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H7" sqref="H7"/>
    </sheetView>
  </sheetViews>
  <sheetFormatPr defaultColWidth="9.140625" defaultRowHeight="12.75"/>
  <cols>
    <col min="1" max="1" width="46.8515625" style="1" customWidth="1"/>
    <col min="2" max="2" width="14.8515625" style="1" customWidth="1"/>
    <col min="3" max="3" width="16.421875" style="1" customWidth="1"/>
    <col min="4" max="4" width="19.7109375" style="1" customWidth="1"/>
    <col min="5" max="16384" width="9.140625" style="1" customWidth="1"/>
  </cols>
  <sheetData>
    <row r="1" spans="1:4" ht="15.75">
      <c r="A1" s="2" t="s">
        <v>132</v>
      </c>
      <c r="B1" s="3" t="s">
        <v>133</v>
      </c>
      <c r="C1" s="3"/>
      <c r="D1" s="3" t="s">
        <v>139</v>
      </c>
    </row>
    <row r="2" spans="1:4" ht="31.5">
      <c r="A2" s="2"/>
      <c r="B2" s="4" t="s">
        <v>16</v>
      </c>
      <c r="C2" s="4" t="s">
        <v>18</v>
      </c>
      <c r="D2" s="3"/>
    </row>
    <row r="3" spans="1:4" ht="30" customHeight="1">
      <c r="A3" s="5" t="s">
        <v>109</v>
      </c>
      <c r="B3" s="5"/>
      <c r="C3" s="5">
        <v>288829.48</v>
      </c>
      <c r="D3" s="5">
        <v>288829.48</v>
      </c>
    </row>
    <row r="4" spans="1:4" ht="30" customHeight="1">
      <c r="A4" s="5" t="s">
        <v>125</v>
      </c>
      <c r="B4" s="5">
        <v>8147320</v>
      </c>
      <c r="C4" s="5"/>
      <c r="D4" s="5">
        <v>8147320</v>
      </c>
    </row>
    <row r="5" spans="1:4" ht="30" customHeight="1">
      <c r="A5" s="5" t="s">
        <v>137</v>
      </c>
      <c r="B5" s="5">
        <v>4200</v>
      </c>
      <c r="C5" s="5"/>
      <c r="D5" s="5">
        <v>4200</v>
      </c>
    </row>
    <row r="6" spans="1:4" ht="30" customHeight="1">
      <c r="A6" s="5" t="s">
        <v>138</v>
      </c>
      <c r="B6" s="5">
        <v>206766</v>
      </c>
      <c r="C6" s="5"/>
      <c r="D6" s="5">
        <v>206766</v>
      </c>
    </row>
    <row r="7" spans="1:4" ht="30" customHeight="1">
      <c r="A7" s="5" t="s">
        <v>126</v>
      </c>
      <c r="B7" s="5"/>
      <c r="C7" s="5">
        <v>489630.26</v>
      </c>
      <c r="D7" s="5">
        <v>489630.26</v>
      </c>
    </row>
    <row r="8" spans="1:4" ht="30" customHeight="1">
      <c r="A8" s="6" t="s">
        <v>135</v>
      </c>
      <c r="B8" s="5">
        <v>8358286</v>
      </c>
      <c r="C8" s="5">
        <v>778459.74</v>
      </c>
      <c r="D8" s="5">
        <v>9136745.74</v>
      </c>
    </row>
  </sheetData>
  <sheetProtection/>
  <mergeCells count="3">
    <mergeCell ref="B1:C1"/>
    <mergeCell ref="A1:A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ZSG01</cp:lastModifiedBy>
  <dcterms:created xsi:type="dcterms:W3CDTF">2022-01-03T14:17:30Z</dcterms:created>
  <dcterms:modified xsi:type="dcterms:W3CDTF">2022-01-10T01:29:49Z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